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552"/>
  </bookViews>
  <sheets>
    <sheet name="Nominace" sheetId="1" r:id="rId1"/>
    <sheet name="Body-kluci" sheetId="2" r:id="rId2"/>
    <sheet name="Body-holky" sheetId="3" r:id="rId3"/>
  </sheets>
  <calcPr calcId="145621"/>
</workbook>
</file>

<file path=xl/calcChain.xml><?xml version="1.0" encoding="utf-8"?>
<calcChain xmlns="http://schemas.openxmlformats.org/spreadsheetml/2006/main">
  <c r="H35" i="3" l="1"/>
  <c r="H34" i="3"/>
  <c r="H33" i="3"/>
  <c r="H25" i="3"/>
  <c r="H24" i="3"/>
  <c r="H23" i="3"/>
  <c r="H22" i="3"/>
  <c r="H21" i="3"/>
  <c r="H20" i="3"/>
  <c r="H19" i="3"/>
  <c r="H17" i="3"/>
  <c r="H16" i="3"/>
  <c r="H15" i="3"/>
  <c r="H14" i="3"/>
  <c r="H13" i="3"/>
  <c r="H12" i="3"/>
  <c r="H11" i="3"/>
  <c r="H8" i="3"/>
  <c r="H7" i="3"/>
  <c r="H6" i="3"/>
  <c r="H5" i="3"/>
  <c r="H4" i="3"/>
  <c r="H16" i="2"/>
  <c r="H36" i="2"/>
  <c r="H35" i="2"/>
  <c r="H34" i="2"/>
  <c r="H23" i="2"/>
  <c r="H22" i="2"/>
  <c r="H21" i="2"/>
  <c r="H20" i="2"/>
  <c r="H18" i="2"/>
  <c r="H15" i="2"/>
  <c r="H14" i="2"/>
  <c r="H13" i="2"/>
  <c r="H12" i="2"/>
  <c r="H11" i="2"/>
  <c r="H9" i="2"/>
  <c r="H8" i="2"/>
  <c r="H7" i="2"/>
  <c r="H6" i="2"/>
  <c r="H5" i="2"/>
  <c r="H4" i="2"/>
</calcChain>
</file>

<file path=xl/sharedStrings.xml><?xml version="1.0" encoding="utf-8"?>
<sst xmlns="http://schemas.openxmlformats.org/spreadsheetml/2006/main" count="232" uniqueCount="69">
  <si>
    <t>Navržená nominace z jednání TRJ 21.2. 2015 na Bílé</t>
  </si>
  <si>
    <t>FOREJTEK Filip</t>
  </si>
  <si>
    <t>ARNOLD Andrea</t>
  </si>
  <si>
    <t>KUCERA Jan </t>
  </si>
  <si>
    <t>CAMKOVA Veronika</t>
  </si>
  <si>
    <t>PAULUS Daniel </t>
  </si>
  <si>
    <t>LEDECKA Ester </t>
  </si>
  <si>
    <t xml:space="preserve"> Vzdala se Nominace</t>
  </si>
  <si>
    <t>STEPAN Martin </t>
  </si>
  <si>
    <t>STRAKOVA Bara</t>
  </si>
  <si>
    <t>STRAKA Jan</t>
  </si>
  <si>
    <t>ZABYSTRAN Jan</t>
  </si>
  <si>
    <t>Konečná nominace na MSJ 2015</t>
  </si>
  <si>
    <t>Disciplíny</t>
  </si>
  <si>
    <t>Odlet</t>
  </si>
  <si>
    <t>Přílet</t>
  </si>
  <si>
    <t>GS, SG/SC, DH</t>
  </si>
  <si>
    <t>SL,GS,SG/SC</t>
  </si>
  <si>
    <t>Ve vlastní režii z USA</t>
  </si>
  <si>
    <t>SL, SG/SC</t>
  </si>
  <si>
    <t>SL, GS</t>
  </si>
  <si>
    <t>SL, SG/SC,DH</t>
  </si>
  <si>
    <t>SL,GS,DH</t>
  </si>
  <si>
    <t>Trenéři:</t>
  </si>
  <si>
    <t>Jan</t>
  </si>
  <si>
    <t>Fiedler</t>
  </si>
  <si>
    <t>Miroslav</t>
  </si>
  <si>
    <t>Kolář</t>
  </si>
  <si>
    <t>Ivan</t>
  </si>
  <si>
    <t>Hrstka</t>
  </si>
  <si>
    <t>Filip</t>
  </si>
  <si>
    <t>Marek</t>
  </si>
  <si>
    <t>Jaroslav</t>
  </si>
  <si>
    <t>Rakušan</t>
  </si>
  <si>
    <t>Ivana</t>
  </si>
  <si>
    <t>Arnold</t>
  </si>
  <si>
    <t>Fyzio:</t>
  </si>
  <si>
    <t>Kateřina</t>
  </si>
  <si>
    <t xml:space="preserve"> Michaljaničová</t>
  </si>
  <si>
    <t>nominace na MSJ 2015</t>
  </si>
  <si>
    <t>Nasazení do závodu</t>
  </si>
  <si>
    <t>SL</t>
  </si>
  <si>
    <t>body</t>
  </si>
  <si>
    <t>krit</t>
  </si>
  <si>
    <t>odstup</t>
  </si>
  <si>
    <t xml:space="preserve"> Výsledek 2014/2015</t>
  </si>
  <si>
    <t>Bílá</t>
  </si>
  <si>
    <t>CZE </t>
  </si>
  <si>
    <t>Zabystřan Jan</t>
  </si>
  <si>
    <t>GS</t>
  </si>
  <si>
    <t>SG</t>
  </si>
  <si>
    <t>Kučera Jan</t>
  </si>
  <si>
    <t>SC</t>
  </si>
  <si>
    <t xml:space="preserve"> Součet nejlepšího výsledku v SG a SL v této sezoně</t>
  </si>
  <si>
    <t>Zabystran Jan</t>
  </si>
  <si>
    <t>Paulus Daniel</t>
  </si>
  <si>
    <t>Zabystran</t>
  </si>
  <si>
    <t>DH</t>
  </si>
  <si>
    <t>Štěpán Martin</t>
  </si>
  <si>
    <t>LB FIS 9 +sjeté výsledky do konečné nominace</t>
  </si>
  <si>
    <t>2014/2015</t>
  </si>
  <si>
    <t xml:space="preserve"> </t>
  </si>
  <si>
    <t>KAROVA Anna</t>
  </si>
  <si>
    <t>KOTRLOVA Petra</t>
  </si>
  <si>
    <t>ZEMKOVA Zuzana</t>
  </si>
  <si>
    <t>PAULUSOVA Tereza</t>
  </si>
  <si>
    <t>NOVAKOVSKA Ivana</t>
  </si>
  <si>
    <t>VOLOPICHOVA Josefina</t>
  </si>
  <si>
    <t>LB FIS  9+jseté výsledky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</si>
</sst>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u/>
      <sz val="10"/>
      <color theme="1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u/>
      <sz val="9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/>
    <xf numFmtId="0" fontId="0" fillId="0" borderId="0" xfId="0"/>
    <xf numFmtId="0" fontId="9" fillId="0" borderId="0" xfId="1" applyFont="1" applyFill="1" applyBorder="1" applyAlignment="1" applyProtection="1"/>
    <xf numFmtId="0" fontId="4" fillId="2" borderId="1" xfId="0" applyFont="1" applyFill="1" applyBorder="1" applyAlignment="1">
      <alignment horizontal="center" wrapText="1"/>
    </xf>
    <xf numFmtId="0" fontId="6" fillId="0" borderId="1" xfId="1" applyFont="1" applyBorder="1" applyAlignment="1" applyProtection="1"/>
    <xf numFmtId="0" fontId="5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 applyProtection="1"/>
    <xf numFmtId="0" fontId="9" fillId="0" borderId="1" xfId="1" applyFont="1" applyFill="1" applyBorder="1" applyAlignment="1" applyProtection="1"/>
    <xf numFmtId="0" fontId="2" fillId="0" borderId="1" xfId="1" applyFont="1" applyFill="1" applyBorder="1" applyAlignment="1" applyProtection="1"/>
    <xf numFmtId="0" fontId="2" fillId="0" borderId="0" xfId="1" applyFont="1" applyFill="1" applyBorder="1" applyAlignment="1" applyProtection="1"/>
    <xf numFmtId="0" fontId="6" fillId="2" borderId="1" xfId="1" applyFont="1" applyFill="1" applyBorder="1" applyAlignment="1" applyProtection="1"/>
    <xf numFmtId="0" fontId="7" fillId="2" borderId="1" xfId="1" applyFont="1" applyFill="1" applyBorder="1" applyAlignment="1" applyProtection="1"/>
    <xf numFmtId="0" fontId="0" fillId="0" borderId="1" xfId="0" applyBorder="1"/>
    <xf numFmtId="0" fontId="8" fillId="0" borderId="1" xfId="1" applyFont="1" applyFill="1" applyBorder="1" applyAlignment="1" applyProtection="1">
      <alignment wrapText="1"/>
    </xf>
    <xf numFmtId="0" fontId="7" fillId="0" borderId="1" xfId="1" applyFont="1" applyFill="1" applyBorder="1" applyAlignment="1" applyProtection="1"/>
    <xf numFmtId="0" fontId="11" fillId="0" borderId="0" xfId="0" applyFont="1"/>
    <xf numFmtId="0" fontId="6" fillId="0" borderId="0" xfId="1" applyFont="1" applyBorder="1" applyAlignment="1" applyProtection="1"/>
    <xf numFmtId="0" fontId="6" fillId="0" borderId="0" xfId="1" applyFont="1" applyFill="1" applyBorder="1" applyAlignment="1" applyProtection="1"/>
    <xf numFmtId="0" fontId="0" fillId="0" borderId="0" xfId="0" applyFill="1" applyBorder="1"/>
    <xf numFmtId="14" fontId="0" fillId="0" borderId="0" xfId="0" applyNumberFormat="1"/>
    <xf numFmtId="0" fontId="13" fillId="0" borderId="0" xfId="0" applyFont="1"/>
    <xf numFmtId="0" fontId="10" fillId="0" borderId="0" xfId="0" applyFont="1"/>
    <xf numFmtId="0" fontId="12" fillId="0" borderId="0" xfId="0" applyFont="1"/>
    <xf numFmtId="0" fontId="1" fillId="0" borderId="0" xfId="0" applyFont="1"/>
    <xf numFmtId="0" fontId="4" fillId="0" borderId="0" xfId="0" applyFont="1"/>
    <xf numFmtId="0" fontId="4" fillId="2" borderId="0" xfId="0" applyFont="1" applyFill="1"/>
    <xf numFmtId="0" fontId="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5" fillId="0" borderId="1" xfId="0" applyFont="1" applyFill="1" applyBorder="1" applyAlignment="1">
      <alignment wrapText="1"/>
    </xf>
    <xf numFmtId="0" fontId="15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12" fillId="2" borderId="0" xfId="0" applyFont="1" applyFill="1"/>
    <xf numFmtId="0" fontId="16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wrapText="1"/>
    </xf>
    <xf numFmtId="0" fontId="6" fillId="0" borderId="2" xfId="1" applyFont="1" applyFill="1" applyBorder="1" applyAlignment="1" applyProtection="1"/>
    <xf numFmtId="0" fontId="5" fillId="0" borderId="2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right"/>
    </xf>
    <xf numFmtId="0" fontId="4" fillId="0" borderId="3" xfId="0" applyFont="1" applyFill="1" applyBorder="1" applyAlignment="1">
      <alignment wrapText="1"/>
    </xf>
    <xf numFmtId="0" fontId="6" fillId="0" borderId="3" xfId="1" applyFont="1" applyFill="1" applyBorder="1" applyAlignment="1" applyProtection="1"/>
    <xf numFmtId="0" fontId="5" fillId="0" borderId="3" xfId="0" applyFont="1" applyFill="1" applyBorder="1" applyAlignment="1">
      <alignment horizontal="center" wrapText="1"/>
    </xf>
    <xf numFmtId="0" fontId="0" fillId="2" borderId="0" xfId="0" applyFill="1" applyAlignment="1">
      <alignment horizontal="right"/>
    </xf>
    <xf numFmtId="0" fontId="4" fillId="0" borderId="0" xfId="0" applyFont="1" applyFill="1" applyBorder="1" applyAlignment="1">
      <alignment wrapText="1"/>
    </xf>
    <xf numFmtId="0" fontId="15" fillId="2" borderId="0" xfId="0" applyFont="1" applyFill="1" applyAlignment="1">
      <alignment horizontal="right"/>
    </xf>
    <xf numFmtId="0" fontId="0" fillId="2" borderId="0" xfId="0" applyFill="1"/>
    <xf numFmtId="0" fontId="17" fillId="0" borderId="1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/>
    <xf numFmtId="0" fontId="19" fillId="0" borderId="0" xfId="0" applyFont="1"/>
    <xf numFmtId="0" fontId="5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1" fillId="0" borderId="0" xfId="0" applyFont="1" applyFill="1"/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1" fontId="5" fillId="0" borderId="0" xfId="0" applyNumberFormat="1" applyFont="1" applyFill="1" applyAlignment="1">
      <alignment horizontal="center"/>
    </xf>
    <xf numFmtId="2" fontId="5" fillId="0" borderId="1" xfId="0" applyNumberFormat="1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8" fillId="0" borderId="1" xfId="1" applyFont="1" applyFill="1" applyBorder="1" applyAlignment="1" applyProtection="1"/>
    <xf numFmtId="1" fontId="18" fillId="0" borderId="1" xfId="0" applyNumberFormat="1" applyFont="1" applyFill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s-ski.com/dynamic/athlete-biography.html?sector=AL&amp;listid=218&amp;competitorid=196221&amp;type=fispoints" TargetMode="External"/><Relationship Id="rId13" Type="http://schemas.openxmlformats.org/officeDocument/2006/relationships/hyperlink" Target="http://data.fis-ski.com/dynamic/athlete-biography.html?sector=AL&amp;competitorid=172380&amp;type=result" TargetMode="External"/><Relationship Id="rId3" Type="http://schemas.openxmlformats.org/officeDocument/2006/relationships/hyperlink" Target="http://data.fis-ski.com/dynamic/athlete-biography.html?sector=AL&amp;listid=208&amp;competitorid=187260&amp;type=fispoints" TargetMode="External"/><Relationship Id="rId7" Type="http://schemas.openxmlformats.org/officeDocument/2006/relationships/hyperlink" Target="http://data.fis-ski.com/dynamic/athlete-biography.html?sector=AL&amp;listid=203&amp;competitorid=154807&amp;type=fispoints" TargetMode="External"/><Relationship Id="rId12" Type="http://schemas.openxmlformats.org/officeDocument/2006/relationships/hyperlink" Target="http://data.fis-ski.com/dynamic/athlete-biography.html?sector=AL&amp;listid=208&amp;competitorid=187260&amp;type=fispoints" TargetMode="External"/><Relationship Id="rId2" Type="http://schemas.openxmlformats.org/officeDocument/2006/relationships/hyperlink" Target="http://data.fis-ski.com/dynamic/athlete-biography.html?sector=AL&amp;listid=208&amp;competitorid=187964&amp;type=fispoints" TargetMode="External"/><Relationship Id="rId16" Type="http://schemas.openxmlformats.org/officeDocument/2006/relationships/hyperlink" Target="http://data.fis-ski.com/dynamic/athlete-biography.html?sector=AL&amp;listid=218&amp;competitorid=196221&amp;type=fispoints" TargetMode="External"/><Relationship Id="rId1" Type="http://schemas.openxmlformats.org/officeDocument/2006/relationships/hyperlink" Target="http://www.fis-ski.com/uk/604/613.html?sector=AL&amp;listid=174&amp;competitorid=154787&amp;type=fispoints" TargetMode="External"/><Relationship Id="rId6" Type="http://schemas.openxmlformats.org/officeDocument/2006/relationships/hyperlink" Target="http://data.fis-ski.com/dynamic/athlete-biography.html?sector=AL&amp;listid=218&amp;competitorid=196154&amp;type=fispoints" TargetMode="External"/><Relationship Id="rId11" Type="http://schemas.openxmlformats.org/officeDocument/2006/relationships/hyperlink" Target="http://data.fis-ski.com/dynamic/athlete-biography.html?sector=AL&amp;listid=208&amp;competitorid=187964&amp;type=fispoints" TargetMode="External"/><Relationship Id="rId5" Type="http://schemas.openxmlformats.org/officeDocument/2006/relationships/hyperlink" Target="http://www.fis-ski.com/uk/604/613.html?sector=AL&amp;listid=179&amp;competitorid=163958&amp;type=fispoints" TargetMode="External"/><Relationship Id="rId15" Type="http://schemas.openxmlformats.org/officeDocument/2006/relationships/hyperlink" Target="http://data.fis-ski.com/dynamic/athlete-biography.html?sector=AL&amp;listid=218&amp;competitorid=196154&amp;type=fispoints" TargetMode="External"/><Relationship Id="rId10" Type="http://schemas.openxmlformats.org/officeDocument/2006/relationships/hyperlink" Target="http://www.fis-ski.com/uk/604/613.html?sector=AL&amp;listid=174&amp;competitorid=154787&amp;type=fispoints" TargetMode="External"/><Relationship Id="rId4" Type="http://schemas.openxmlformats.org/officeDocument/2006/relationships/hyperlink" Target="http://data.fis-ski.com/dynamic/athlete-biography.html?sector=AL&amp;competitorid=172380&amp;type=result" TargetMode="External"/><Relationship Id="rId9" Type="http://schemas.openxmlformats.org/officeDocument/2006/relationships/hyperlink" Target="http://www.fis-ski.com/uk/604/613.html?sector=AL&amp;listid=188&amp;competitorid=163809&amp;type=fispoints" TargetMode="External"/><Relationship Id="rId14" Type="http://schemas.openxmlformats.org/officeDocument/2006/relationships/hyperlink" Target="http://www.fis-ski.com/uk/604/613.html?sector=AL&amp;listid=179&amp;competitorid=163958&amp;type=fispoint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fis-ski.com/dynamic/athlete-biography.html?sector=AL&amp;listid=205&amp;competitorid=187260&amp;type=fispoints" TargetMode="External"/><Relationship Id="rId13" Type="http://schemas.openxmlformats.org/officeDocument/2006/relationships/hyperlink" Target="http://data.fis-ski.com/dynamic/athlete-biography.html?sector=AL&amp;listid=208&amp;competitorid=187260&amp;type=fispoints" TargetMode="External"/><Relationship Id="rId18" Type="http://schemas.openxmlformats.org/officeDocument/2006/relationships/hyperlink" Target="http://data.fis-ski.com/dynamic/athlete-biography.html?sector=AL&amp;listid=208&amp;competitorid=187260&amp;type=fispoints" TargetMode="External"/><Relationship Id="rId26" Type="http://schemas.openxmlformats.org/officeDocument/2006/relationships/hyperlink" Target="http://www.fis-ski.com/uk/604/613.html?sector=AL&amp;listid=179&amp;competitorid=163958&amp;type=fispoints" TargetMode="External"/><Relationship Id="rId3" Type="http://schemas.openxmlformats.org/officeDocument/2006/relationships/hyperlink" Target="http://www.fis-ski.com/uk/604/613.html?sector=AL&amp;listid=179&amp;competitorid=163958&amp;type=fispoints" TargetMode="External"/><Relationship Id="rId21" Type="http://schemas.openxmlformats.org/officeDocument/2006/relationships/hyperlink" Target="http://data.fis-ski.com/dynamic/athlete-biography.html?sector=AL&amp;competitorid=172380&amp;type=result" TargetMode="External"/><Relationship Id="rId7" Type="http://schemas.openxmlformats.org/officeDocument/2006/relationships/hyperlink" Target="http://www.fis-ski.com/uk/604/613.html?sector=AL&amp;listid=174&amp;competitorid=154787&amp;type=fispoints" TargetMode="External"/><Relationship Id="rId12" Type="http://schemas.openxmlformats.org/officeDocument/2006/relationships/hyperlink" Target="http://data.fis-ski.com/dynamic/athlete-biography.html?sector=AL&amp;competitorid=172380&amp;type=result" TargetMode="External"/><Relationship Id="rId17" Type="http://schemas.openxmlformats.org/officeDocument/2006/relationships/hyperlink" Target="http://data.fis-ski.com/dynamic/athlete-biography.html?sector=AL&amp;listid=208&amp;competitorid=187964&amp;type=fispoints" TargetMode="External"/><Relationship Id="rId25" Type="http://schemas.openxmlformats.org/officeDocument/2006/relationships/hyperlink" Target="http://data.fis-ski.com/dynamic/athlete-biography.html?sector=AL&amp;listid=218&amp;competitorid=196154&amp;type=fispoints" TargetMode="External"/><Relationship Id="rId2" Type="http://schemas.openxmlformats.org/officeDocument/2006/relationships/hyperlink" Target="http://www.fis-ski.com/uk/604/613.html?sector=AL&amp;listid=179&amp;competitorid=163958&amp;type=fispoints" TargetMode="External"/><Relationship Id="rId16" Type="http://schemas.openxmlformats.org/officeDocument/2006/relationships/hyperlink" Target="http://data.fis-ski.com/dynamic/athlete-biography.html?sector=AL&amp;listid=218&amp;competitorid=196154&amp;type=fispoints" TargetMode="External"/><Relationship Id="rId20" Type="http://schemas.openxmlformats.org/officeDocument/2006/relationships/hyperlink" Target="http://www.fis-ski.com/uk/604/613.html?sector=AL&amp;listid=179&amp;competitorid=163958&amp;type=fispoints" TargetMode="External"/><Relationship Id="rId29" Type="http://schemas.openxmlformats.org/officeDocument/2006/relationships/hyperlink" Target="http://data.fis-ski.com/dynamic/athlete-biography.html?sector=AL&amp;listid=203&amp;competitorid=172371&amp;type=fispoints" TargetMode="External"/><Relationship Id="rId1" Type="http://schemas.openxmlformats.org/officeDocument/2006/relationships/hyperlink" Target="http://www.fis-ski.com/uk/604/613.html?sector=AL&amp;listid=174&amp;competitorid=154787&amp;type=fispoints" TargetMode="External"/><Relationship Id="rId6" Type="http://schemas.openxmlformats.org/officeDocument/2006/relationships/hyperlink" Target="http://www.fis-ski.com/uk/604/613.html?sector=AL&amp;listid=179&amp;competitorid=163958&amp;type=fispoints" TargetMode="External"/><Relationship Id="rId11" Type="http://schemas.openxmlformats.org/officeDocument/2006/relationships/hyperlink" Target="http://data.fis-ski.com/dynamic/athlete-biography.html?sector=AL&amp;listid=208&amp;competitorid=187260&amp;type=fispoints" TargetMode="External"/><Relationship Id="rId24" Type="http://schemas.openxmlformats.org/officeDocument/2006/relationships/hyperlink" Target="http://data.fis-ski.com/dynamic/athlete-biography.html?sector=AL&amp;listid=208&amp;competitorid=187260&amp;type=fispoints" TargetMode="External"/><Relationship Id="rId32" Type="http://schemas.openxmlformats.org/officeDocument/2006/relationships/hyperlink" Target="http://www.fis-ski.com/uk/604/613.html?sector=AL&amp;listid=182&amp;competitorid=172609&amp;type=fispoints" TargetMode="External"/><Relationship Id="rId5" Type="http://schemas.openxmlformats.org/officeDocument/2006/relationships/hyperlink" Target="http://data.fis-ski.com/dynamic/athlete-biography.html?sector=AL&amp;listid=203&amp;competitorid=172371&amp;type=fispoints" TargetMode="External"/><Relationship Id="rId15" Type="http://schemas.openxmlformats.org/officeDocument/2006/relationships/hyperlink" Target="http://data.fis-ski.com/dynamic/athlete-biography.html?sector=AL&amp;listid=208&amp;competitorid=187964&amp;type=fispoints" TargetMode="External"/><Relationship Id="rId23" Type="http://schemas.openxmlformats.org/officeDocument/2006/relationships/hyperlink" Target="http://data.fis-ski.com/dynamic/athlete-biography.html?sector=AL&amp;listid=208&amp;competitorid=187964&amp;type=fispoints" TargetMode="External"/><Relationship Id="rId28" Type="http://schemas.openxmlformats.org/officeDocument/2006/relationships/hyperlink" Target="http://data.fis-ski.com/dynamic/athlete-biography.html?sector=AL&amp;listid=208&amp;competitorid=187964&amp;type=fispoints" TargetMode="External"/><Relationship Id="rId10" Type="http://schemas.openxmlformats.org/officeDocument/2006/relationships/hyperlink" Target="http://data.fis-ski.com/dynamic/athlete-biography.html?sector=AL&amp;listid=208&amp;competitorid=187964&amp;type=fispoints" TargetMode="External"/><Relationship Id="rId19" Type="http://schemas.openxmlformats.org/officeDocument/2006/relationships/hyperlink" Target="http://www.fis-ski.com/uk/604/613.html?sector=AL&amp;listid=174&amp;competitorid=154787&amp;type=fispoints" TargetMode="External"/><Relationship Id="rId31" Type="http://schemas.openxmlformats.org/officeDocument/2006/relationships/hyperlink" Target="http://data.fis-ski.com/dynamic/athlete-biography.html?sector=AL&amp;listid=208&amp;competitorid=187964&amp;type=fispoints" TargetMode="External"/><Relationship Id="rId4" Type="http://schemas.openxmlformats.org/officeDocument/2006/relationships/hyperlink" Target="http://www.fis-ski.com/uk/604/613.html?sector=AL&amp;listid=174&amp;competitorid=154787&amp;type=fispoints" TargetMode="External"/><Relationship Id="rId9" Type="http://schemas.openxmlformats.org/officeDocument/2006/relationships/hyperlink" Target="http://data.fis-ski.com/dynamic/athlete-biography.html?sector=AL&amp;competitorid=172380&amp;type=result" TargetMode="External"/><Relationship Id="rId14" Type="http://schemas.openxmlformats.org/officeDocument/2006/relationships/hyperlink" Target="http://data.fis-ski.com/dynamic/athlete-biography.html?sector=AL&amp;listid=208&amp;competitorid=187260&amp;type=fispoints" TargetMode="External"/><Relationship Id="rId22" Type="http://schemas.openxmlformats.org/officeDocument/2006/relationships/hyperlink" Target="http://www.fis-ski.com/uk/604/613.html?sector=AL&amp;listid=174&amp;competitorid=154787&amp;type=fispoints" TargetMode="External"/><Relationship Id="rId27" Type="http://schemas.openxmlformats.org/officeDocument/2006/relationships/hyperlink" Target="http://data.fis-ski.com/dynamic/athlete-biography.html?sector=AL&amp;listid=208&amp;competitorid=187260&amp;type=fispoints" TargetMode="External"/><Relationship Id="rId30" Type="http://schemas.openxmlformats.org/officeDocument/2006/relationships/hyperlink" Target="http://data.fis-ski.com/dynamic/athlete-biography.html?sector=AL&amp;listid=205&amp;competitorid=187260&amp;type=fispoints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is-ski.com/uk/604/613.html?sector=AL&amp;listid=188&amp;competitorid=163809&amp;type=fispoints" TargetMode="External"/><Relationship Id="rId13" Type="http://schemas.openxmlformats.org/officeDocument/2006/relationships/hyperlink" Target="http://www.fis-ski.com/uk/604/613.html?sector=AL&amp;listid=188&amp;competitorid=163809&amp;type=fispoints" TargetMode="External"/><Relationship Id="rId18" Type="http://schemas.openxmlformats.org/officeDocument/2006/relationships/hyperlink" Target="http://data.fis-ski.com/dynamic/athlete-biography.html?sector=AL&amp;listid=208&amp;competitorid=172369&amp;type=fispoints" TargetMode="External"/><Relationship Id="rId26" Type="http://schemas.openxmlformats.org/officeDocument/2006/relationships/hyperlink" Target="http://data.fis-ski.com/dynamic/athlete-biography.html?sector=AL&amp;listid=218&amp;competitorid=196221&amp;type=fispoints" TargetMode="External"/><Relationship Id="rId3" Type="http://schemas.openxmlformats.org/officeDocument/2006/relationships/hyperlink" Target="http://data.fis-ski.com/dynamic/athlete-biography.html?sector=AL&amp;listid=203&amp;competitorid=154807&amp;type=fispoints" TargetMode="External"/><Relationship Id="rId21" Type="http://schemas.openxmlformats.org/officeDocument/2006/relationships/hyperlink" Target="http://data.fis-ski.com/dynamic/athlete-biography.html?sector=AL&amp;listid=205&amp;competitorid=187313&amp;type=fispoints" TargetMode="External"/><Relationship Id="rId7" Type="http://schemas.openxmlformats.org/officeDocument/2006/relationships/hyperlink" Target="http://data.fis-ski.com/dynamic/athlete-biography.html?sector=AL&amp;listid=203&amp;competitorid=154807&amp;type=fispoints" TargetMode="External"/><Relationship Id="rId12" Type="http://schemas.openxmlformats.org/officeDocument/2006/relationships/hyperlink" Target="http://data.fis-ski.com/dynamic/athlete-biography.html?sector=AL&amp;listid=203&amp;competitorid=154807&amp;type=fispoints" TargetMode="External"/><Relationship Id="rId17" Type="http://schemas.openxmlformats.org/officeDocument/2006/relationships/hyperlink" Target="http://data.fis-ski.com/dynamic/athlete-biography.html?sector=AL&amp;listid=208&amp;competitorid=187305&amp;type=fispoints" TargetMode="External"/><Relationship Id="rId25" Type="http://schemas.openxmlformats.org/officeDocument/2006/relationships/hyperlink" Target="http://data.fis-ski.com/dynamic/athlete-biography.html?sector=AL&amp;listid=203&amp;competitorid=172346&amp;type=fispoints" TargetMode="External"/><Relationship Id="rId2" Type="http://schemas.openxmlformats.org/officeDocument/2006/relationships/hyperlink" Target="http://www.fis-ski.com/uk/604/613.html?sector=AL&amp;listid=188&amp;competitorid=163809&amp;type=fispoints" TargetMode="External"/><Relationship Id="rId16" Type="http://schemas.openxmlformats.org/officeDocument/2006/relationships/hyperlink" Target="http://data.fis-ski.com/dynamic/athlete-biography.html?sector=AL&amp;listid=203&amp;competitorid=172346&amp;type=fispoints" TargetMode="External"/><Relationship Id="rId20" Type="http://schemas.openxmlformats.org/officeDocument/2006/relationships/hyperlink" Target="http://data.fis-ski.com/dynamic/athlete-biography.html?sector=AL&amp;listid=205&amp;competitorid=187313&amp;type=fispoints" TargetMode="External"/><Relationship Id="rId1" Type="http://schemas.openxmlformats.org/officeDocument/2006/relationships/hyperlink" Target="http://www.fis-ski.com/uk/604/613.html?sector=AL&amp;listid=188&amp;competitorid=163809&amp;type=fispoints" TargetMode="External"/><Relationship Id="rId6" Type="http://schemas.openxmlformats.org/officeDocument/2006/relationships/hyperlink" Target="http://data.fis-ski.com/dynamic/athlete-biography.html?sector=AL&amp;listid=203&amp;competitorid=172346&amp;type=fispoints" TargetMode="External"/><Relationship Id="rId11" Type="http://schemas.openxmlformats.org/officeDocument/2006/relationships/hyperlink" Target="http://data.fis-ski.com/dynamic/athlete-biography.html?sector=AL&amp;listid=203&amp;competitorid=154807&amp;type=fispoints" TargetMode="External"/><Relationship Id="rId24" Type="http://schemas.openxmlformats.org/officeDocument/2006/relationships/hyperlink" Target="http://data.fis-ski.com/dynamic/athlete-biography.html?sector=AL&amp;listid=218&amp;competitorid=196121&amp;type=fispoints" TargetMode="External"/><Relationship Id="rId5" Type="http://schemas.openxmlformats.org/officeDocument/2006/relationships/hyperlink" Target="http://data.fis-ski.com/dynamic/athlete-biography.html?sector=AL&amp;listid=203&amp;competitorid=154796&amp;type=fispoints" TargetMode="External"/><Relationship Id="rId15" Type="http://schemas.openxmlformats.org/officeDocument/2006/relationships/hyperlink" Target="http://data.fis-ski.com/dynamic/athlete-biography.html?sector=AL&amp;listid=205&amp;competitorid=187313&amp;type=fispoints" TargetMode="External"/><Relationship Id="rId23" Type="http://schemas.openxmlformats.org/officeDocument/2006/relationships/hyperlink" Target="http://data.fis-ski.com/dynamic/athlete-biography.html?sector=AL&amp;listid=218&amp;competitorid=196121&amp;type=fispoints" TargetMode="External"/><Relationship Id="rId10" Type="http://schemas.openxmlformats.org/officeDocument/2006/relationships/hyperlink" Target="http://www.fis-ski.com/uk/604/613.html?sector=AL&amp;listid=188&amp;competitorid=163809&amp;type=fispoints" TargetMode="External"/><Relationship Id="rId19" Type="http://schemas.openxmlformats.org/officeDocument/2006/relationships/hyperlink" Target="http://data.fis-ski.com/dynamic/athlete-biography.html?sector=AL&amp;listid=208&amp;competitorid=187305&amp;type=fispoints" TargetMode="External"/><Relationship Id="rId4" Type="http://schemas.openxmlformats.org/officeDocument/2006/relationships/hyperlink" Target="http://data.fis-ski.com/dynamic/athlete-biography.html?sector=AL&amp;listid=203&amp;competitorid=154807&amp;type=fispoints" TargetMode="External"/><Relationship Id="rId9" Type="http://schemas.openxmlformats.org/officeDocument/2006/relationships/hyperlink" Target="http://data.fis-ski.com/dynamic/athlete-biography.html?sector=AL&amp;listid=203&amp;competitorid=172363&amp;type=fispoints" TargetMode="External"/><Relationship Id="rId14" Type="http://schemas.openxmlformats.org/officeDocument/2006/relationships/hyperlink" Target="http://data.fis-ski.com/dynamic/athlete-biography.html?sector=AL&amp;listid=203&amp;competitorid=172363&amp;type=fispoints" TargetMode="External"/><Relationship Id="rId22" Type="http://schemas.openxmlformats.org/officeDocument/2006/relationships/hyperlink" Target="http://data.fis-ski.com/dynamic/athlete-biography.html?sector=AL&amp;listid=218&amp;competitorid=196221&amp;type=fispoints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9"/>
  <sheetViews>
    <sheetView tabSelected="1" workbookViewId="0">
      <selection activeCell="I21" sqref="I21"/>
    </sheetView>
  </sheetViews>
  <sheetFormatPr defaultRowHeight="14.4" x14ac:dyDescent="0.3"/>
  <cols>
    <col min="3" max="3" width="15.88671875" customWidth="1"/>
    <col min="4" max="4" width="12.44140625" customWidth="1"/>
    <col min="7" max="7" width="19" customWidth="1"/>
    <col min="9" max="9" width="16.44140625" customWidth="1"/>
    <col min="10" max="10" width="11.88671875" customWidth="1"/>
    <col min="11" max="11" width="17.6640625" customWidth="1"/>
  </cols>
  <sheetData>
    <row r="1" spans="2:14" ht="18" x14ac:dyDescent="0.35">
      <c r="B1" s="3"/>
      <c r="C1" s="17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3" spans="2:14" x14ac:dyDescent="0.3">
      <c r="B3" s="7">
        <v>1</v>
      </c>
      <c r="C3" s="9" t="s">
        <v>1</v>
      </c>
      <c r="D3" s="4"/>
      <c r="E3" s="3"/>
      <c r="F3" s="14">
        <v>1</v>
      </c>
      <c r="G3" s="12" t="s">
        <v>2</v>
      </c>
      <c r="H3" s="3"/>
      <c r="I3" s="3"/>
      <c r="J3" s="3"/>
      <c r="K3" s="3"/>
      <c r="L3" s="3"/>
      <c r="M3" s="3"/>
      <c r="N3" s="3"/>
    </row>
    <row r="4" spans="2:14" x14ac:dyDescent="0.3">
      <c r="B4" s="7">
        <v>2</v>
      </c>
      <c r="C4" s="10" t="s">
        <v>3</v>
      </c>
      <c r="D4" s="11"/>
      <c r="E4" s="3"/>
      <c r="F4" s="14">
        <v>2</v>
      </c>
      <c r="G4" s="16" t="s">
        <v>4</v>
      </c>
      <c r="H4" s="3"/>
      <c r="I4" s="3"/>
      <c r="J4" s="3"/>
      <c r="K4" s="3"/>
      <c r="L4" s="3"/>
      <c r="M4" s="3"/>
      <c r="N4" s="3"/>
    </row>
    <row r="5" spans="2:14" ht="16.8" customHeight="1" x14ac:dyDescent="0.3">
      <c r="B5" s="7">
        <v>3</v>
      </c>
      <c r="C5" s="8" t="s">
        <v>5</v>
      </c>
      <c r="D5" s="19"/>
      <c r="E5" s="3"/>
      <c r="F5" s="14">
        <v>3</v>
      </c>
      <c r="G5" s="15" t="s">
        <v>6</v>
      </c>
      <c r="H5" s="24" t="s">
        <v>7</v>
      </c>
      <c r="I5" s="24"/>
      <c r="J5" s="3"/>
      <c r="K5" s="3"/>
      <c r="L5" s="3"/>
      <c r="M5" s="3"/>
      <c r="N5" s="3"/>
    </row>
    <row r="6" spans="2:14" ht="15.6" x14ac:dyDescent="0.3">
      <c r="B6" s="7">
        <v>4</v>
      </c>
      <c r="C6" s="8" t="s">
        <v>8</v>
      </c>
      <c r="D6" s="19"/>
      <c r="E6" s="3"/>
      <c r="F6" s="14">
        <v>4</v>
      </c>
      <c r="G6" s="13" t="s">
        <v>9</v>
      </c>
      <c r="H6" s="24" t="s">
        <v>7</v>
      </c>
      <c r="I6" s="24"/>
      <c r="J6" s="3"/>
      <c r="K6" s="3"/>
      <c r="L6" s="3"/>
      <c r="M6" s="3"/>
      <c r="N6" s="3"/>
    </row>
    <row r="7" spans="2:14" x14ac:dyDescent="0.3">
      <c r="B7" s="7">
        <v>5</v>
      </c>
      <c r="C7" s="9" t="s">
        <v>10</v>
      </c>
      <c r="D7" s="4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4" x14ac:dyDescent="0.3">
      <c r="B8" s="5">
        <v>6</v>
      </c>
      <c r="C8" s="6" t="s">
        <v>11</v>
      </c>
      <c r="D8" s="18"/>
      <c r="E8" s="3"/>
      <c r="F8" s="3"/>
      <c r="G8" s="3"/>
      <c r="H8" s="3"/>
      <c r="I8" s="3"/>
      <c r="J8" s="3"/>
      <c r="K8" s="3"/>
      <c r="L8" s="3"/>
      <c r="M8" s="3"/>
      <c r="N8" s="3"/>
    </row>
    <row r="10" spans="2:14" x14ac:dyDescent="0.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x14ac:dyDescent="0.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3" spans="2:14" ht="21" x14ac:dyDescent="0.4">
      <c r="B13" s="3"/>
      <c r="C13" s="22" t="s">
        <v>12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4" x14ac:dyDescent="0.3">
      <c r="B14" s="3"/>
      <c r="C14" s="3"/>
      <c r="D14" s="3" t="s">
        <v>13</v>
      </c>
      <c r="E14" s="3" t="s">
        <v>14</v>
      </c>
      <c r="F14" s="3" t="s">
        <v>15</v>
      </c>
      <c r="G14" s="3"/>
      <c r="H14" s="3"/>
      <c r="I14" s="3"/>
      <c r="J14" s="3" t="s">
        <v>13</v>
      </c>
      <c r="K14" s="3" t="s">
        <v>14</v>
      </c>
      <c r="L14" s="3" t="s">
        <v>15</v>
      </c>
    </row>
    <row r="15" spans="2:14" x14ac:dyDescent="0.3">
      <c r="B15" s="7">
        <v>1</v>
      </c>
      <c r="C15" s="9" t="s">
        <v>1</v>
      </c>
      <c r="D15" s="3" t="s">
        <v>16</v>
      </c>
      <c r="E15" s="21">
        <v>42065</v>
      </c>
      <c r="F15" s="21">
        <v>42077</v>
      </c>
      <c r="G15" s="3"/>
      <c r="H15" s="14">
        <v>1</v>
      </c>
      <c r="I15" s="12" t="s">
        <v>2</v>
      </c>
      <c r="J15" s="3" t="s">
        <v>17</v>
      </c>
      <c r="K15" s="3" t="s">
        <v>18</v>
      </c>
      <c r="L15" s="3"/>
    </row>
    <row r="16" spans="2:14" x14ac:dyDescent="0.3">
      <c r="B16" s="7">
        <v>2</v>
      </c>
      <c r="C16" s="10" t="s">
        <v>3</v>
      </c>
      <c r="D16" s="3" t="s">
        <v>19</v>
      </c>
      <c r="E16" s="21">
        <v>42065</v>
      </c>
      <c r="F16" s="21">
        <v>42074</v>
      </c>
      <c r="G16" s="3"/>
      <c r="H16" s="14">
        <v>2</v>
      </c>
      <c r="I16" s="16" t="s">
        <v>4</v>
      </c>
      <c r="J16" s="3" t="s">
        <v>17</v>
      </c>
      <c r="K16" s="1">
        <v>42065</v>
      </c>
      <c r="L16" s="21">
        <v>42074</v>
      </c>
    </row>
    <row r="17" spans="2:14" x14ac:dyDescent="0.3">
      <c r="B17" s="7">
        <v>3</v>
      </c>
      <c r="C17" s="8" t="s">
        <v>5</v>
      </c>
      <c r="D17" s="20" t="s">
        <v>20</v>
      </c>
      <c r="E17" s="21">
        <v>42065</v>
      </c>
      <c r="F17" s="21">
        <v>42074</v>
      </c>
      <c r="G17" s="3"/>
      <c r="H17" s="3"/>
      <c r="I17" s="3"/>
      <c r="J17" s="3"/>
      <c r="K17" s="3"/>
      <c r="L17" s="3"/>
      <c r="M17" s="3"/>
      <c r="N17" s="3"/>
    </row>
    <row r="18" spans="2:14" x14ac:dyDescent="0.3">
      <c r="B18" s="7">
        <v>4</v>
      </c>
      <c r="C18" s="8" t="s">
        <v>8</v>
      </c>
      <c r="D18" s="20" t="s">
        <v>21</v>
      </c>
      <c r="E18" s="21">
        <v>42065</v>
      </c>
      <c r="F18" s="21">
        <v>42077</v>
      </c>
      <c r="G18" s="3"/>
      <c r="H18" s="3"/>
      <c r="I18" s="3"/>
      <c r="J18" s="3"/>
      <c r="K18" s="3"/>
      <c r="L18" s="3"/>
      <c r="M18" s="3"/>
      <c r="N18" s="3"/>
    </row>
    <row r="19" spans="2:14" x14ac:dyDescent="0.3">
      <c r="B19" s="7">
        <v>5</v>
      </c>
      <c r="C19" s="9" t="s">
        <v>10</v>
      </c>
      <c r="D19" s="3" t="s">
        <v>16</v>
      </c>
      <c r="E19" s="21">
        <v>42065</v>
      </c>
      <c r="F19" s="21">
        <v>42077</v>
      </c>
      <c r="G19" s="3"/>
      <c r="H19" s="3"/>
      <c r="I19" s="3"/>
      <c r="J19" s="3"/>
      <c r="K19" s="3"/>
      <c r="L19" s="3"/>
      <c r="M19" s="3"/>
      <c r="N19" s="3"/>
    </row>
    <row r="20" spans="2:14" x14ac:dyDescent="0.3">
      <c r="B20" s="5">
        <v>6</v>
      </c>
      <c r="C20" s="6" t="s">
        <v>11</v>
      </c>
      <c r="D20" s="3" t="s">
        <v>22</v>
      </c>
      <c r="E20" s="21">
        <v>42065</v>
      </c>
      <c r="F20" s="21">
        <v>42077</v>
      </c>
      <c r="G20" s="3"/>
      <c r="H20" s="3"/>
      <c r="I20" s="3"/>
      <c r="J20" s="3"/>
      <c r="K20" s="3"/>
      <c r="L20" s="3"/>
      <c r="M20" s="3"/>
      <c r="N20" s="3"/>
    </row>
    <row r="23" spans="2:14" ht="18" x14ac:dyDescent="0.35">
      <c r="B23" s="17" t="s">
        <v>23</v>
      </c>
      <c r="C23" s="3" t="s">
        <v>24</v>
      </c>
      <c r="D23" s="3" t="s">
        <v>25</v>
      </c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">
      <c r="B24" s="3"/>
      <c r="C24" s="3" t="s">
        <v>26</v>
      </c>
      <c r="D24" s="3" t="s">
        <v>27</v>
      </c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x14ac:dyDescent="0.3">
      <c r="B25" s="3"/>
      <c r="C25" s="3" t="s">
        <v>28</v>
      </c>
      <c r="D25" s="3" t="s">
        <v>29</v>
      </c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">
      <c r="B26" s="3"/>
      <c r="C26" s="3" t="s">
        <v>30</v>
      </c>
      <c r="D26" s="3" t="s">
        <v>31</v>
      </c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x14ac:dyDescent="0.3">
      <c r="B27" s="3"/>
      <c r="C27" s="3" t="s">
        <v>32</v>
      </c>
      <c r="D27" s="3" t="s">
        <v>33</v>
      </c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">
      <c r="B28" s="3"/>
      <c r="C28" s="3" t="s">
        <v>34</v>
      </c>
      <c r="D28" s="3" t="s">
        <v>35</v>
      </c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.6" x14ac:dyDescent="0.3">
      <c r="B29" s="24" t="s">
        <v>36</v>
      </c>
      <c r="C29" s="3" t="s">
        <v>37</v>
      </c>
      <c r="D29" s="23" t="s">
        <v>38</v>
      </c>
      <c r="E29" s="3"/>
      <c r="F29" s="3"/>
      <c r="G29" s="3"/>
      <c r="H29" s="3"/>
      <c r="I29" s="3"/>
      <c r="J29" s="3"/>
      <c r="K29" s="3"/>
      <c r="L29" s="3"/>
      <c r="M29" s="3"/>
      <c r="N29" s="3"/>
    </row>
  </sheetData>
  <hyperlinks>
    <hyperlink ref="C5" r:id="rId1" display="http://www.fis-ski.com/uk/604/613.html?sector=AL&amp;listid=174&amp;competitorid=154787&amp;type=fispoints"/>
    <hyperlink ref="C3" r:id="rId2" display="http://data.fis-ski.com/dynamic/athlete-biography.html?sector=AL&amp;listid=208&amp;competitorid=187964&amp;type=fispoints"/>
    <hyperlink ref="C7" r:id="rId3" display="http://data.fis-ski.com/dynamic/athlete-biography.html?sector=AL&amp;listid=208&amp;competitorid=187260&amp;type=fispoints"/>
    <hyperlink ref="C4" r:id="rId4" display="http://data.fis-ski.com/dynamic/athlete-biography.html?sector=AL&amp;competitorid=172380&amp;type=result"/>
    <hyperlink ref="C6" r:id="rId5" display="http://www.fis-ski.com/uk/604/613.html?sector=AL&amp;listid=179&amp;competitorid=163958&amp;type=fispoints"/>
    <hyperlink ref="C8" r:id="rId6" display="http://data.fis-ski.com/dynamic/athlete-biography.html?sector=AL&amp;listid=218&amp;competitorid=196154&amp;type=fispoints"/>
    <hyperlink ref="G6" r:id="rId7" display="http://data.fis-ski.com/dynamic/athlete-biography.html?sector=AL&amp;listid=203&amp;competitorid=154807&amp;type=fispoints"/>
    <hyperlink ref="G3" r:id="rId8" display="http://data.fis-ski.com/dynamic/athlete-biography.html?sector=AL&amp;listid=218&amp;competitorid=196221&amp;type=fispoints"/>
    <hyperlink ref="G5" r:id="rId9" display="http://www.fis-ski.com/uk/604/613.html?sector=AL&amp;listid=188&amp;competitorid=163809&amp;type=fispoints"/>
    <hyperlink ref="C17" r:id="rId10" display="http://www.fis-ski.com/uk/604/613.html?sector=AL&amp;listid=174&amp;competitorid=154787&amp;type=fispoints"/>
    <hyperlink ref="C15" r:id="rId11" display="http://data.fis-ski.com/dynamic/athlete-biography.html?sector=AL&amp;listid=208&amp;competitorid=187964&amp;type=fispoints"/>
    <hyperlink ref="C19" r:id="rId12" display="http://data.fis-ski.com/dynamic/athlete-biography.html?sector=AL&amp;listid=208&amp;competitorid=187260&amp;type=fispoints"/>
    <hyperlink ref="C16" r:id="rId13" display="http://data.fis-ski.com/dynamic/athlete-biography.html?sector=AL&amp;competitorid=172380&amp;type=result"/>
    <hyperlink ref="C18" r:id="rId14" display="http://www.fis-ski.com/uk/604/613.html?sector=AL&amp;listid=179&amp;competitorid=163958&amp;type=fispoints"/>
    <hyperlink ref="C20" r:id="rId15" display="http://data.fis-ski.com/dynamic/athlete-biography.html?sector=AL&amp;listid=218&amp;competitorid=196154&amp;type=fispoints"/>
    <hyperlink ref="I15" r:id="rId16" display="http://data.fis-ski.com/dynamic/athlete-biography.html?sector=AL&amp;listid=218&amp;competitorid=196221&amp;type=fispoints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workbookViewId="0">
      <selection activeCell="L1" sqref="K1:L1048576"/>
    </sheetView>
  </sheetViews>
  <sheetFormatPr defaultRowHeight="14.4" x14ac:dyDescent="0.3"/>
  <cols>
    <col min="3" max="3" width="16.109375" customWidth="1"/>
    <col min="9" max="9" width="12.44140625" customWidth="1"/>
    <col min="13" max="13" width="13.6640625" customWidth="1"/>
  </cols>
  <sheetData>
    <row r="1" spans="1:18" x14ac:dyDescent="0.3">
      <c r="A1" s="3"/>
      <c r="B1" s="2"/>
      <c r="C1" s="3" t="s">
        <v>59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x14ac:dyDescent="0.35">
      <c r="A2" s="3"/>
      <c r="B2" s="2"/>
      <c r="C2" s="25" t="s">
        <v>39</v>
      </c>
      <c r="D2" s="3"/>
      <c r="E2" s="3"/>
      <c r="F2" s="3"/>
      <c r="G2" s="3"/>
      <c r="H2" s="3"/>
      <c r="I2" s="3"/>
      <c r="J2" s="3"/>
      <c r="K2" s="3"/>
      <c r="L2" s="17" t="s">
        <v>40</v>
      </c>
      <c r="M2" s="3"/>
      <c r="N2" s="3"/>
      <c r="O2" s="3"/>
      <c r="P2" s="3"/>
      <c r="Q2" s="3"/>
      <c r="R2" s="3"/>
    </row>
    <row r="3" spans="1:18" x14ac:dyDescent="0.3">
      <c r="A3" s="3"/>
      <c r="B3" s="2"/>
      <c r="C3" s="26" t="s">
        <v>41</v>
      </c>
      <c r="D3" s="27"/>
      <c r="E3" s="27"/>
      <c r="F3" s="28" t="s">
        <v>42</v>
      </c>
      <c r="G3" s="28" t="s">
        <v>43</v>
      </c>
      <c r="H3" s="28" t="s">
        <v>44</v>
      </c>
      <c r="I3" s="29" t="s">
        <v>45</v>
      </c>
      <c r="J3" s="30" t="s">
        <v>46</v>
      </c>
      <c r="K3" s="3"/>
      <c r="L3" s="31">
        <v>1</v>
      </c>
      <c r="M3" s="8" t="s">
        <v>8</v>
      </c>
      <c r="N3" s="3"/>
      <c r="O3" s="3"/>
      <c r="P3" s="3"/>
      <c r="Q3" s="3"/>
      <c r="R3" s="3"/>
    </row>
    <row r="4" spans="1:18" ht="15.6" x14ac:dyDescent="0.3">
      <c r="A4" s="32"/>
      <c r="B4" s="31">
        <v>1</v>
      </c>
      <c r="C4" s="8" t="s">
        <v>8</v>
      </c>
      <c r="D4" s="33" t="s">
        <v>47</v>
      </c>
      <c r="E4" s="33">
        <v>95</v>
      </c>
      <c r="F4" s="34">
        <v>29.34</v>
      </c>
      <c r="G4" s="35">
        <v>39</v>
      </c>
      <c r="H4" s="36">
        <f t="shared" ref="H4:H9" si="0">F4-G4</f>
        <v>-9.66</v>
      </c>
      <c r="I4" s="24">
        <v>28.92</v>
      </c>
      <c r="J4" s="3"/>
      <c r="K4" s="3"/>
      <c r="L4" s="31">
        <v>2</v>
      </c>
      <c r="M4" s="8" t="s">
        <v>5</v>
      </c>
      <c r="N4" s="3"/>
      <c r="O4" s="3"/>
      <c r="P4" s="3"/>
      <c r="Q4" s="3"/>
      <c r="R4" s="3"/>
    </row>
    <row r="5" spans="1:18" ht="15.6" x14ac:dyDescent="0.3">
      <c r="A5" s="32"/>
      <c r="B5" s="31">
        <v>2</v>
      </c>
      <c r="C5" s="8" t="s">
        <v>5</v>
      </c>
      <c r="D5" s="33" t="s">
        <v>47</v>
      </c>
      <c r="E5" s="33">
        <v>94</v>
      </c>
      <c r="F5" s="36">
        <v>36.619999999999997</v>
      </c>
      <c r="G5" s="35">
        <v>39</v>
      </c>
      <c r="H5" s="36">
        <f t="shared" si="0"/>
        <v>-2.3800000000000026</v>
      </c>
      <c r="I5" s="24">
        <v>55.54</v>
      </c>
      <c r="J5" s="3"/>
      <c r="K5" s="3"/>
      <c r="L5" s="31">
        <v>3</v>
      </c>
      <c r="M5" s="10" t="s">
        <v>3</v>
      </c>
      <c r="N5" s="3"/>
      <c r="O5" s="3"/>
      <c r="P5" s="3"/>
      <c r="Q5" s="3"/>
      <c r="R5" s="3"/>
    </row>
    <row r="6" spans="1:18" ht="15.6" x14ac:dyDescent="0.3">
      <c r="A6" s="32"/>
      <c r="B6" s="31">
        <v>3</v>
      </c>
      <c r="C6" s="10" t="s">
        <v>3</v>
      </c>
      <c r="D6" s="33" t="s">
        <v>47</v>
      </c>
      <c r="E6" s="33">
        <v>94</v>
      </c>
      <c r="F6" s="36">
        <v>37.97</v>
      </c>
      <c r="G6" s="35">
        <v>39</v>
      </c>
      <c r="H6" s="36">
        <f t="shared" si="0"/>
        <v>-1.0300000000000011</v>
      </c>
      <c r="I6" s="24">
        <v>39.9</v>
      </c>
      <c r="J6" s="3">
        <v>34.99</v>
      </c>
      <c r="K6" s="3"/>
      <c r="L6" s="31">
        <v>4</v>
      </c>
      <c r="M6" s="14" t="s">
        <v>48</v>
      </c>
      <c r="N6" s="3"/>
      <c r="O6" s="3"/>
      <c r="P6" s="3"/>
      <c r="Q6" s="3"/>
      <c r="R6" s="3"/>
    </row>
    <row r="7" spans="1:18" ht="15.6" x14ac:dyDescent="0.3">
      <c r="A7" s="32"/>
      <c r="B7" s="38">
        <v>5</v>
      </c>
      <c r="C7" s="9" t="s">
        <v>10</v>
      </c>
      <c r="D7" s="33" t="s">
        <v>47</v>
      </c>
      <c r="E7" s="33">
        <v>97</v>
      </c>
      <c r="F7" s="36">
        <v>45.7</v>
      </c>
      <c r="G7" s="35">
        <v>39</v>
      </c>
      <c r="H7" s="36">
        <f t="shared" si="0"/>
        <v>6.7000000000000028</v>
      </c>
      <c r="I7" s="24">
        <v>43.15</v>
      </c>
      <c r="J7" s="3"/>
      <c r="K7" s="3"/>
      <c r="L7" s="3"/>
      <c r="M7" s="3"/>
      <c r="N7" s="3"/>
      <c r="O7" s="3"/>
      <c r="P7" s="3"/>
      <c r="Q7" s="3"/>
      <c r="R7" s="3"/>
    </row>
    <row r="8" spans="1:18" ht="15.6" x14ac:dyDescent="0.3">
      <c r="A8" s="32"/>
      <c r="B8" s="31">
        <v>4</v>
      </c>
      <c r="C8" s="14" t="s">
        <v>48</v>
      </c>
      <c r="D8" s="33" t="s">
        <v>47</v>
      </c>
      <c r="E8" s="33">
        <v>98</v>
      </c>
      <c r="F8" s="36">
        <v>39.744999999999997</v>
      </c>
      <c r="G8" s="35">
        <v>39</v>
      </c>
      <c r="H8" s="36">
        <f t="shared" si="0"/>
        <v>0.74499999999999744</v>
      </c>
      <c r="I8" s="24">
        <v>42.14</v>
      </c>
      <c r="J8" s="3">
        <v>37.35</v>
      </c>
      <c r="K8" s="3"/>
      <c r="L8" s="3"/>
      <c r="M8" s="3"/>
      <c r="N8" s="3"/>
      <c r="O8" s="3"/>
      <c r="P8" s="3"/>
      <c r="Q8" s="3"/>
      <c r="R8" s="3"/>
    </row>
    <row r="9" spans="1:18" ht="15.6" x14ac:dyDescent="0.3">
      <c r="A9" s="32"/>
      <c r="B9" s="31">
        <v>6</v>
      </c>
      <c r="C9" s="14" t="s">
        <v>1</v>
      </c>
      <c r="D9" s="33" t="s">
        <v>47</v>
      </c>
      <c r="E9" s="33">
        <v>98</v>
      </c>
      <c r="F9" s="36">
        <v>53.66</v>
      </c>
      <c r="G9" s="35">
        <v>39</v>
      </c>
      <c r="H9" s="36">
        <f t="shared" si="0"/>
        <v>14.659999999999997</v>
      </c>
      <c r="I9" s="24">
        <v>49.54</v>
      </c>
      <c r="J9" s="3"/>
      <c r="K9" s="3"/>
      <c r="L9" s="3"/>
      <c r="M9" s="3"/>
      <c r="N9" s="3"/>
      <c r="O9" s="3"/>
      <c r="P9" s="3"/>
      <c r="Q9" s="3"/>
      <c r="R9" s="3"/>
    </row>
    <row r="10" spans="1:18" ht="15.6" x14ac:dyDescent="0.3">
      <c r="A10" s="32"/>
      <c r="B10" s="2"/>
      <c r="C10" s="2" t="s">
        <v>49</v>
      </c>
      <c r="D10" s="2"/>
      <c r="E10" s="2"/>
      <c r="F10" s="39" t="s">
        <v>42</v>
      </c>
      <c r="G10" s="39" t="s">
        <v>43</v>
      </c>
      <c r="H10" s="39" t="s">
        <v>44</v>
      </c>
      <c r="I10" s="40"/>
      <c r="J10" s="3"/>
      <c r="K10" s="3"/>
      <c r="L10" s="3"/>
      <c r="M10" s="3"/>
      <c r="N10" s="3"/>
      <c r="O10" s="3"/>
      <c r="P10" s="3"/>
      <c r="Q10" s="3"/>
      <c r="R10" s="3"/>
    </row>
    <row r="11" spans="1:18" ht="15.6" x14ac:dyDescent="0.3">
      <c r="A11" s="32"/>
      <c r="B11" s="38">
        <v>1</v>
      </c>
      <c r="C11" s="9" t="s">
        <v>1</v>
      </c>
      <c r="D11" s="33" t="s">
        <v>47</v>
      </c>
      <c r="E11" s="33">
        <v>97</v>
      </c>
      <c r="F11" s="36">
        <v>38.56</v>
      </c>
      <c r="G11" s="35">
        <v>40</v>
      </c>
      <c r="H11" s="36">
        <f t="shared" ref="H11:H16" si="1">F11-G11</f>
        <v>-1.4399999999999977</v>
      </c>
      <c r="I11" s="40">
        <v>38.32</v>
      </c>
      <c r="J11" s="3"/>
      <c r="K11" s="3"/>
      <c r="L11" s="38">
        <v>1</v>
      </c>
      <c r="M11" s="9" t="s">
        <v>1</v>
      </c>
      <c r="N11" s="3"/>
      <c r="O11" s="3"/>
      <c r="P11" s="3"/>
      <c r="Q11" s="3"/>
      <c r="R11" s="3"/>
    </row>
    <row r="12" spans="1:18" ht="15.6" x14ac:dyDescent="0.3">
      <c r="A12" s="32"/>
      <c r="B12" s="38">
        <v>2</v>
      </c>
      <c r="C12" s="8" t="s">
        <v>5</v>
      </c>
      <c r="D12" s="33" t="s">
        <v>47</v>
      </c>
      <c r="E12" s="33">
        <v>94</v>
      </c>
      <c r="F12" s="36">
        <v>43.42</v>
      </c>
      <c r="G12" s="35">
        <v>40</v>
      </c>
      <c r="H12" s="36">
        <f t="shared" si="1"/>
        <v>3.4200000000000017</v>
      </c>
      <c r="I12" s="24">
        <v>53.99</v>
      </c>
      <c r="J12" s="3"/>
      <c r="K12" s="3"/>
      <c r="L12" s="38">
        <v>2</v>
      </c>
      <c r="M12" s="8" t="s">
        <v>5</v>
      </c>
      <c r="N12" s="3"/>
      <c r="O12" s="3"/>
      <c r="P12" s="3"/>
      <c r="Q12" s="3"/>
      <c r="R12" s="3"/>
    </row>
    <row r="13" spans="1:18" ht="15.6" x14ac:dyDescent="0.3">
      <c r="A13" s="3"/>
      <c r="B13" s="38">
        <v>3</v>
      </c>
      <c r="C13" s="9" t="s">
        <v>10</v>
      </c>
      <c r="D13" s="33" t="s">
        <v>47</v>
      </c>
      <c r="E13" s="33">
        <v>97</v>
      </c>
      <c r="F13" s="35">
        <v>44.65</v>
      </c>
      <c r="G13" s="35">
        <v>40</v>
      </c>
      <c r="H13" s="36">
        <f t="shared" si="1"/>
        <v>4.6499999999999986</v>
      </c>
      <c r="I13" s="24">
        <v>42.68</v>
      </c>
      <c r="J13" s="3"/>
      <c r="K13" s="3"/>
      <c r="L13" s="38">
        <v>3</v>
      </c>
      <c r="M13" s="9" t="s">
        <v>10</v>
      </c>
      <c r="N13" s="3"/>
      <c r="O13" s="3"/>
      <c r="P13" s="3"/>
      <c r="Q13" s="3"/>
      <c r="R13" s="3"/>
    </row>
    <row r="14" spans="1:18" ht="15.6" x14ac:dyDescent="0.3">
      <c r="A14" s="32"/>
      <c r="B14" s="38">
        <v>5</v>
      </c>
      <c r="C14" s="10" t="s">
        <v>3</v>
      </c>
      <c r="D14" s="33" t="s">
        <v>47</v>
      </c>
      <c r="E14" s="33">
        <v>96</v>
      </c>
      <c r="F14" s="36">
        <v>51.07</v>
      </c>
      <c r="G14" s="35">
        <v>40</v>
      </c>
      <c r="H14" s="36">
        <f t="shared" si="1"/>
        <v>11.07</v>
      </c>
      <c r="I14" s="24">
        <v>56.29</v>
      </c>
      <c r="J14" s="3"/>
      <c r="K14" s="3"/>
      <c r="L14" s="38">
        <v>4</v>
      </c>
      <c r="M14" s="8" t="s">
        <v>11</v>
      </c>
      <c r="N14" s="3"/>
      <c r="O14" s="3"/>
      <c r="P14" s="3"/>
      <c r="Q14" s="3"/>
      <c r="R14" s="3"/>
    </row>
    <row r="15" spans="1:18" ht="15.6" x14ac:dyDescent="0.3">
      <c r="A15" s="32"/>
      <c r="B15" s="38">
        <v>4</v>
      </c>
      <c r="C15" s="8" t="s">
        <v>11</v>
      </c>
      <c r="D15" s="33" t="s">
        <v>47</v>
      </c>
      <c r="E15" s="33">
        <v>98</v>
      </c>
      <c r="F15" s="36">
        <v>47.2</v>
      </c>
      <c r="G15" s="35">
        <v>40</v>
      </c>
      <c r="H15" s="36">
        <f t="shared" si="1"/>
        <v>7.2000000000000028</v>
      </c>
      <c r="I15" s="24">
        <v>44.1</v>
      </c>
      <c r="J15" s="3">
        <v>50.3</v>
      </c>
      <c r="K15" s="3"/>
      <c r="L15" s="3"/>
      <c r="M15" s="3"/>
      <c r="N15" s="3"/>
      <c r="O15" s="3"/>
      <c r="P15" s="3"/>
      <c r="Q15" s="3"/>
      <c r="R15" s="3"/>
    </row>
    <row r="16" spans="1:18" ht="15.6" x14ac:dyDescent="0.3">
      <c r="A16" s="32"/>
      <c r="B16" s="38">
        <v>6</v>
      </c>
      <c r="C16" s="9" t="s">
        <v>58</v>
      </c>
      <c r="D16" s="33" t="s">
        <v>47</v>
      </c>
      <c r="E16" s="33">
        <v>95</v>
      </c>
      <c r="F16" s="36">
        <v>68.16</v>
      </c>
      <c r="G16" s="35">
        <v>40</v>
      </c>
      <c r="H16" s="36">
        <f t="shared" si="1"/>
        <v>28.159999999999997</v>
      </c>
      <c r="I16" s="24"/>
      <c r="J16" s="3"/>
      <c r="K16" s="3"/>
      <c r="L16" s="3"/>
      <c r="M16" s="3"/>
      <c r="N16" s="3"/>
      <c r="O16" s="3"/>
      <c r="P16" s="3"/>
      <c r="Q16" s="3"/>
      <c r="R16" s="3"/>
    </row>
    <row r="17" spans="1:18" ht="15.6" x14ac:dyDescent="0.3">
      <c r="A17" s="32"/>
      <c r="B17" s="2"/>
      <c r="C17" s="41" t="s">
        <v>50</v>
      </c>
      <c r="D17" s="42"/>
      <c r="E17" s="39"/>
      <c r="F17" s="39" t="s">
        <v>42</v>
      </c>
      <c r="G17" s="39" t="s">
        <v>43</v>
      </c>
      <c r="H17" s="39" t="s">
        <v>44</v>
      </c>
      <c r="I17" s="24"/>
      <c r="J17" s="3"/>
      <c r="K17" s="3"/>
      <c r="L17" s="3"/>
      <c r="M17" s="3"/>
      <c r="N17" s="3"/>
      <c r="O17" s="3"/>
      <c r="P17" s="3"/>
      <c r="Q17" s="3"/>
      <c r="R17" s="3"/>
    </row>
    <row r="18" spans="1:18" ht="15.6" x14ac:dyDescent="0.3">
      <c r="A18" s="32"/>
      <c r="B18" s="38">
        <v>1</v>
      </c>
      <c r="C18" s="9" t="s">
        <v>1</v>
      </c>
      <c r="D18" s="33" t="s">
        <v>47</v>
      </c>
      <c r="E18" s="33">
        <v>97</v>
      </c>
      <c r="F18" s="36">
        <v>69.91</v>
      </c>
      <c r="G18" s="43">
        <v>54</v>
      </c>
      <c r="H18" s="36">
        <f>F18-G18</f>
        <v>15.909999999999997</v>
      </c>
      <c r="I18" s="24">
        <v>65.010000000000005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 ht="15.6" x14ac:dyDescent="0.3">
      <c r="A19" s="32"/>
      <c r="B19" s="38">
        <v>2</v>
      </c>
      <c r="C19" s="9" t="s">
        <v>51</v>
      </c>
      <c r="D19" s="33" t="s">
        <v>47</v>
      </c>
      <c r="E19" s="33">
        <v>96</v>
      </c>
      <c r="F19" s="36">
        <v>71.22</v>
      </c>
      <c r="G19" s="43">
        <v>54</v>
      </c>
      <c r="H19" s="36">
        <v>17.22</v>
      </c>
      <c r="I19" s="24">
        <v>66.819999999999993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32"/>
      <c r="B20" s="38">
        <v>3</v>
      </c>
      <c r="C20" s="9" t="s">
        <v>10</v>
      </c>
      <c r="D20" s="33" t="s">
        <v>47</v>
      </c>
      <c r="E20" s="33">
        <v>97</v>
      </c>
      <c r="F20" s="35">
        <v>71.23</v>
      </c>
      <c r="G20" s="43">
        <v>54</v>
      </c>
      <c r="H20" s="36">
        <f>F20-G20</f>
        <v>17.230000000000004</v>
      </c>
      <c r="I20" s="24">
        <v>71.290000000000006</v>
      </c>
      <c r="J20" s="3"/>
      <c r="K20" s="3"/>
      <c r="L20" s="3"/>
      <c r="M20" s="3"/>
      <c r="N20" s="3"/>
      <c r="O20" s="3"/>
      <c r="P20" s="3"/>
      <c r="Q20" s="3"/>
      <c r="R20" s="3"/>
    </row>
    <row r="21" spans="1:18" ht="15.6" x14ac:dyDescent="0.3">
      <c r="A21" s="32"/>
      <c r="B21" s="44">
        <v>4</v>
      </c>
      <c r="C21" s="45" t="s">
        <v>5</v>
      </c>
      <c r="D21" s="46" t="s">
        <v>47</v>
      </c>
      <c r="E21" s="46">
        <v>94</v>
      </c>
      <c r="F21" s="47">
        <v>81.459999999999994</v>
      </c>
      <c r="G21" s="43">
        <v>54</v>
      </c>
      <c r="H21" s="47">
        <f>F21-G21</f>
        <v>27.459999999999994</v>
      </c>
      <c r="I21" s="24">
        <v>60.29</v>
      </c>
      <c r="J21" s="3"/>
      <c r="K21" s="3"/>
      <c r="L21" s="3"/>
      <c r="M21" s="3" t="s">
        <v>52</v>
      </c>
      <c r="N21" s="25" t="s">
        <v>53</v>
      </c>
      <c r="O21" s="3"/>
      <c r="P21" s="3"/>
      <c r="Q21" s="3"/>
      <c r="R21" s="3"/>
    </row>
    <row r="22" spans="1:18" ht="15.6" x14ac:dyDescent="0.3">
      <c r="A22" s="48"/>
      <c r="B22" s="38">
        <v>5</v>
      </c>
      <c r="C22" s="37" t="s">
        <v>54</v>
      </c>
      <c r="D22" s="37" t="s">
        <v>47</v>
      </c>
      <c r="E22" s="33">
        <v>98</v>
      </c>
      <c r="F22" s="47">
        <v>82.64</v>
      </c>
      <c r="G22" s="43">
        <v>54</v>
      </c>
      <c r="H22" s="47">
        <f>F22-G22</f>
        <v>28.64</v>
      </c>
      <c r="I22" s="24">
        <v>81.760000000000005</v>
      </c>
      <c r="J22" s="3"/>
      <c r="K22" s="3"/>
      <c r="L22" s="38">
        <v>1</v>
      </c>
      <c r="M22" s="9" t="s">
        <v>51</v>
      </c>
      <c r="N22" s="26">
        <v>101.81</v>
      </c>
      <c r="O22" s="3"/>
      <c r="P22" s="3"/>
      <c r="Q22" s="3"/>
      <c r="R22" s="3"/>
    </row>
    <row r="23" spans="1:18" ht="15.6" x14ac:dyDescent="0.3">
      <c r="A23" s="32"/>
      <c r="B23" s="49">
        <v>9</v>
      </c>
      <c r="C23" s="50" t="s">
        <v>8</v>
      </c>
      <c r="D23" s="51" t="s">
        <v>47</v>
      </c>
      <c r="E23" s="51">
        <v>95</v>
      </c>
      <c r="F23" s="47">
        <v>96.02</v>
      </c>
      <c r="G23" s="43">
        <v>54</v>
      </c>
      <c r="H23" s="47">
        <f>F23-G23</f>
        <v>42.019999999999996</v>
      </c>
      <c r="I23" s="24">
        <v>80.989999999999995</v>
      </c>
      <c r="J23" s="3"/>
      <c r="K23" s="3"/>
      <c r="L23" s="38">
        <v>2</v>
      </c>
      <c r="M23" s="8" t="s">
        <v>8</v>
      </c>
      <c r="N23" s="26">
        <v>109.91</v>
      </c>
      <c r="O23" s="3"/>
      <c r="P23" s="3"/>
      <c r="Q23" s="3"/>
      <c r="R23" s="3"/>
    </row>
    <row r="24" spans="1:18" ht="15.6" x14ac:dyDescent="0.3">
      <c r="A24" s="52"/>
      <c r="B24" s="2"/>
      <c r="C24" s="2"/>
      <c r="D24" s="2"/>
      <c r="E24" s="2"/>
      <c r="F24" s="2"/>
      <c r="G24" s="2"/>
      <c r="H24" s="2"/>
      <c r="I24" s="24"/>
      <c r="J24" s="3"/>
      <c r="K24" s="3"/>
      <c r="L24" s="38">
        <v>3</v>
      </c>
      <c r="M24" s="9" t="s">
        <v>10</v>
      </c>
      <c r="N24" s="26">
        <v>114.44</v>
      </c>
      <c r="O24" s="3"/>
      <c r="P24" s="3"/>
      <c r="Q24" s="3"/>
      <c r="R24" s="3"/>
    </row>
    <row r="25" spans="1:18" ht="15.6" x14ac:dyDescent="0.3">
      <c r="A25" s="32"/>
      <c r="B25" s="2"/>
      <c r="C25" s="41" t="s">
        <v>52</v>
      </c>
      <c r="D25" s="39"/>
      <c r="E25" s="39"/>
      <c r="F25" s="39" t="s">
        <v>42</v>
      </c>
      <c r="G25" s="39"/>
      <c r="H25" s="39"/>
      <c r="I25" s="24"/>
      <c r="J25" s="3"/>
      <c r="K25" s="3"/>
      <c r="L25" s="38">
        <v>4</v>
      </c>
      <c r="M25" s="9" t="s">
        <v>1</v>
      </c>
      <c r="N25" s="26">
        <v>114.55</v>
      </c>
      <c r="O25" s="3"/>
      <c r="P25" s="3"/>
      <c r="Q25" s="3"/>
      <c r="R25" s="3"/>
    </row>
    <row r="26" spans="1:18" ht="15.6" x14ac:dyDescent="0.3">
      <c r="A26" s="32"/>
      <c r="B26" s="37">
        <v>1</v>
      </c>
      <c r="C26" s="37" t="s">
        <v>54</v>
      </c>
      <c r="D26" s="37" t="s">
        <v>47</v>
      </c>
      <c r="E26" s="33">
        <v>98</v>
      </c>
      <c r="F26" s="35">
        <v>87.77</v>
      </c>
      <c r="G26" s="35"/>
      <c r="H26" s="35"/>
      <c r="I26" s="24">
        <v>70.67</v>
      </c>
      <c r="J26" s="3"/>
      <c r="K26" s="3"/>
      <c r="L26" s="53">
        <v>5</v>
      </c>
      <c r="M26" s="3" t="s">
        <v>55</v>
      </c>
      <c r="N26" s="26">
        <v>115.83</v>
      </c>
      <c r="O26" s="3"/>
      <c r="P26" s="3"/>
      <c r="Q26" s="3"/>
      <c r="R26" s="3"/>
    </row>
    <row r="27" spans="1:18" ht="15.6" x14ac:dyDescent="0.3">
      <c r="A27" s="54"/>
      <c r="B27" s="38">
        <v>2</v>
      </c>
      <c r="C27" s="8" t="s">
        <v>8</v>
      </c>
      <c r="D27" s="7" t="s">
        <v>47</v>
      </c>
      <c r="E27" s="7">
        <v>95</v>
      </c>
      <c r="F27" s="47">
        <v>90.51</v>
      </c>
      <c r="G27" s="43"/>
      <c r="H27" s="47"/>
      <c r="I27" s="40"/>
      <c r="J27" s="55"/>
      <c r="K27" s="3"/>
      <c r="L27" s="53">
        <v>6</v>
      </c>
      <c r="M27" s="3" t="s">
        <v>56</v>
      </c>
      <c r="N27" s="26">
        <v>119.11</v>
      </c>
      <c r="O27" s="3"/>
      <c r="P27" s="3"/>
      <c r="Q27" s="3"/>
      <c r="R27" s="3"/>
    </row>
    <row r="28" spans="1:18" ht="15.6" x14ac:dyDescent="0.3">
      <c r="A28" s="54"/>
      <c r="B28" s="38">
        <v>3</v>
      </c>
      <c r="C28" s="8" t="s">
        <v>5</v>
      </c>
      <c r="D28" s="7" t="s">
        <v>47</v>
      </c>
      <c r="E28" s="7">
        <v>94</v>
      </c>
      <c r="F28" s="47">
        <v>102.92</v>
      </c>
      <c r="G28" s="36"/>
      <c r="H28" s="56"/>
      <c r="I28" s="40">
        <v>67.290000000000006</v>
      </c>
      <c r="J28" s="55"/>
      <c r="K28" s="3"/>
      <c r="L28" s="3"/>
      <c r="M28" s="3"/>
      <c r="N28" s="26"/>
      <c r="O28" s="3"/>
      <c r="P28" s="3"/>
      <c r="Q28" s="3"/>
      <c r="R28" s="3"/>
    </row>
    <row r="29" spans="1:18" ht="15.6" x14ac:dyDescent="0.3">
      <c r="A29" s="54"/>
      <c r="B29" s="38">
        <v>4</v>
      </c>
      <c r="C29" s="9" t="s">
        <v>10</v>
      </c>
      <c r="D29" s="33" t="s">
        <v>47</v>
      </c>
      <c r="E29" s="33">
        <v>97</v>
      </c>
      <c r="F29" s="57">
        <v>113.77</v>
      </c>
      <c r="G29" s="43"/>
      <c r="H29" s="47"/>
      <c r="I29" s="40">
        <v>111.24</v>
      </c>
      <c r="J29" s="55"/>
      <c r="K29" s="3"/>
      <c r="L29" s="3"/>
      <c r="M29" s="3"/>
      <c r="N29" s="26"/>
      <c r="O29" s="3"/>
      <c r="P29" s="3"/>
      <c r="Q29" s="3"/>
      <c r="R29" s="3"/>
    </row>
    <row r="30" spans="1:18" ht="15.6" x14ac:dyDescent="0.3">
      <c r="A30" s="54"/>
      <c r="B30" s="38">
        <v>5</v>
      </c>
      <c r="C30" s="9" t="s">
        <v>1</v>
      </c>
      <c r="D30" s="33" t="s">
        <v>47</v>
      </c>
      <c r="E30" s="33">
        <v>95</v>
      </c>
      <c r="F30" s="47">
        <v>128.91999999999999</v>
      </c>
      <c r="G30" s="43"/>
      <c r="H30" s="47"/>
      <c r="I30" s="40">
        <v>107.43</v>
      </c>
      <c r="J30" s="55"/>
      <c r="K30" s="3"/>
      <c r="L30" s="3"/>
      <c r="M30" s="3"/>
      <c r="N30" s="3"/>
      <c r="O30" s="3"/>
      <c r="P30" s="3"/>
      <c r="Q30" s="3"/>
      <c r="R30" s="3"/>
    </row>
    <row r="31" spans="1:18" ht="15.6" x14ac:dyDescent="0.3">
      <c r="A31" s="54"/>
      <c r="B31" s="38">
        <v>6</v>
      </c>
      <c r="C31" s="9" t="s">
        <v>51</v>
      </c>
      <c r="D31" s="33" t="s">
        <v>47</v>
      </c>
      <c r="E31" s="33">
        <v>96</v>
      </c>
      <c r="F31" s="47">
        <v>151.37</v>
      </c>
      <c r="G31" s="43"/>
      <c r="H31" s="47"/>
      <c r="I31" s="40"/>
      <c r="J31" s="55"/>
      <c r="K31" s="3"/>
      <c r="L31" s="3"/>
      <c r="M31" s="3"/>
      <c r="N31" s="3"/>
      <c r="O31" s="3"/>
      <c r="P31" s="3"/>
      <c r="Q31" s="3"/>
      <c r="R31" s="3"/>
    </row>
    <row r="32" spans="1:18" x14ac:dyDescent="0.3">
      <c r="A32" s="54"/>
      <c r="B32" s="2"/>
      <c r="C32" s="41" t="s">
        <v>57</v>
      </c>
      <c r="D32" s="58"/>
      <c r="E32" s="59"/>
      <c r="F32" s="39" t="s">
        <v>42</v>
      </c>
      <c r="G32" s="39" t="s">
        <v>43</v>
      </c>
      <c r="H32" s="39" t="s">
        <v>44</v>
      </c>
      <c r="I32" s="55"/>
      <c r="J32" s="55"/>
      <c r="K32" s="3"/>
      <c r="L32" s="2"/>
      <c r="M32" s="41" t="s">
        <v>57</v>
      </c>
      <c r="N32" s="3"/>
      <c r="O32" s="3"/>
      <c r="P32" s="3"/>
      <c r="Q32" s="3"/>
      <c r="R32" s="3"/>
    </row>
    <row r="33" spans="1:18" x14ac:dyDescent="0.3">
      <c r="A33" s="54"/>
      <c r="B33" s="37">
        <v>1</v>
      </c>
      <c r="C33" s="37" t="s">
        <v>54</v>
      </c>
      <c r="D33" s="37" t="s">
        <v>47</v>
      </c>
      <c r="E33" s="33">
        <v>98</v>
      </c>
      <c r="F33" s="60">
        <v>95.82</v>
      </c>
      <c r="G33" s="35">
        <v>66</v>
      </c>
      <c r="H33" s="35">
        <v>29.82</v>
      </c>
      <c r="I33" s="55"/>
      <c r="J33" s="55"/>
      <c r="K33" s="3"/>
      <c r="L33" s="37">
        <v>1</v>
      </c>
      <c r="M33" s="37" t="s">
        <v>54</v>
      </c>
      <c r="N33" s="3"/>
      <c r="O33" s="3"/>
      <c r="P33" s="3"/>
      <c r="Q33" s="3"/>
      <c r="R33" s="3"/>
    </row>
    <row r="34" spans="1:18" x14ac:dyDescent="0.3">
      <c r="A34" s="54"/>
      <c r="B34" s="38">
        <v>2</v>
      </c>
      <c r="C34" s="9" t="s">
        <v>1</v>
      </c>
      <c r="D34" s="65" t="s">
        <v>47</v>
      </c>
      <c r="E34" s="33">
        <v>97</v>
      </c>
      <c r="F34" s="60">
        <v>110.65</v>
      </c>
      <c r="G34" s="36">
        <v>66</v>
      </c>
      <c r="H34" s="36">
        <f>F34-G34</f>
        <v>44.650000000000006</v>
      </c>
      <c r="I34" s="55"/>
      <c r="J34" s="55"/>
      <c r="K34" s="3"/>
      <c r="L34" s="38">
        <v>2</v>
      </c>
      <c r="M34" s="9" t="s">
        <v>1</v>
      </c>
      <c r="N34" s="3"/>
      <c r="O34" s="3"/>
      <c r="P34" s="3"/>
      <c r="Q34" s="3"/>
      <c r="R34" s="3"/>
    </row>
    <row r="35" spans="1:18" x14ac:dyDescent="0.3">
      <c r="A35" s="32"/>
      <c r="B35" s="38">
        <v>3</v>
      </c>
      <c r="C35" s="8" t="s">
        <v>10</v>
      </c>
      <c r="D35" s="38" t="s">
        <v>47</v>
      </c>
      <c r="E35" s="33">
        <v>97</v>
      </c>
      <c r="F35" s="60">
        <v>116.36</v>
      </c>
      <c r="G35" s="36">
        <v>66</v>
      </c>
      <c r="H35" s="36">
        <f>F35-G35</f>
        <v>50.36</v>
      </c>
      <c r="I35" s="3"/>
      <c r="J35" s="3"/>
      <c r="K35" s="3"/>
      <c r="L35" s="38">
        <v>3</v>
      </c>
      <c r="M35" s="8" t="s">
        <v>10</v>
      </c>
      <c r="N35" s="3"/>
      <c r="O35" s="3"/>
      <c r="P35" s="3"/>
      <c r="Q35" s="3"/>
      <c r="R35" s="3"/>
    </row>
    <row r="36" spans="1:18" x14ac:dyDescent="0.3">
      <c r="A36" s="32"/>
      <c r="B36" s="61">
        <v>4</v>
      </c>
      <c r="C36" s="12" t="s">
        <v>58</v>
      </c>
      <c r="D36" s="61" t="s">
        <v>47</v>
      </c>
      <c r="E36" s="5">
        <v>96</v>
      </c>
      <c r="F36" s="62">
        <v>999.99</v>
      </c>
      <c r="G36" s="63">
        <v>66</v>
      </c>
      <c r="H36" s="63">
        <f>F36-G36</f>
        <v>933.99</v>
      </c>
      <c r="I36" s="3"/>
      <c r="J36" s="3"/>
      <c r="K36" s="3"/>
      <c r="L36" s="61">
        <v>4</v>
      </c>
      <c r="M36" s="12" t="s">
        <v>58</v>
      </c>
      <c r="N36" s="3"/>
      <c r="O36" s="3"/>
      <c r="P36" s="3"/>
      <c r="Q36" s="3"/>
      <c r="R36" s="3"/>
    </row>
    <row r="37" spans="1:18" x14ac:dyDescent="0.3">
      <c r="A37" s="6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</sheetData>
  <hyperlinks>
    <hyperlink ref="C5" r:id="rId1" display="http://www.fis-ski.com/uk/604/613.html?sector=AL&amp;listid=174&amp;competitorid=154787&amp;type=fispoints"/>
    <hyperlink ref="C23" r:id="rId2" display="http://www.fis-ski.com/uk/604/613.html?sector=AL&amp;listid=179&amp;competitorid=163958&amp;type=fispoints"/>
    <hyperlink ref="C4" r:id="rId3" display="http://www.fis-ski.com/uk/604/613.html?sector=AL&amp;listid=179&amp;competitorid=163958&amp;type=fispoints"/>
    <hyperlink ref="C12" r:id="rId4" display="http://www.fis-ski.com/uk/604/613.html?sector=AL&amp;listid=174&amp;competitorid=154787&amp;type=fispoints"/>
    <hyperlink ref="C36" r:id="rId5" display="http://data.fis-ski.com/dynamic/athlete-biography.html?sector=AL&amp;listid=203&amp;competitorid=172371&amp;type=fispoints"/>
    <hyperlink ref="C27" r:id="rId6" display="http://www.fis-ski.com/uk/604/613.html?sector=AL&amp;listid=179&amp;competitorid=163958&amp;type=fispoints"/>
    <hyperlink ref="C28" r:id="rId7" display="http://www.fis-ski.com/uk/604/613.html?sector=AL&amp;listid=174&amp;competitorid=154787&amp;type=fispoints"/>
    <hyperlink ref="C35" r:id="rId8" display="http://data.fis-ski.com/dynamic/athlete-biography.html?sector=AL&amp;listid=205&amp;competitorid=187260&amp;type=fispoints"/>
    <hyperlink ref="C6" r:id="rId9" display="http://data.fis-ski.com/dynamic/athlete-biography.html?sector=AL&amp;competitorid=172380&amp;type=result"/>
    <hyperlink ref="C11" r:id="rId10" display="http://data.fis-ski.com/dynamic/athlete-biography.html?sector=AL&amp;listid=208&amp;competitorid=187964&amp;type=fispoints"/>
    <hyperlink ref="C13" r:id="rId11" display="http://data.fis-ski.com/dynamic/athlete-biography.html?sector=AL&amp;listid=208&amp;competitorid=187260&amp;type=fispoints"/>
    <hyperlink ref="C14" r:id="rId12" display="http://data.fis-ski.com/dynamic/athlete-biography.html?sector=AL&amp;competitorid=172380&amp;type=result"/>
    <hyperlink ref="C20" r:id="rId13" display="http://data.fis-ski.com/dynamic/athlete-biography.html?sector=AL&amp;listid=208&amp;competitorid=187260&amp;type=fispoints"/>
    <hyperlink ref="C29" r:id="rId14" display="http://data.fis-ski.com/dynamic/athlete-biography.html?sector=AL&amp;listid=208&amp;competitorid=187260&amp;type=fispoints"/>
    <hyperlink ref="C34" r:id="rId15" display="http://data.fis-ski.com/dynamic/athlete-biography.html?sector=AL&amp;listid=208&amp;competitorid=187964&amp;type=fispoints"/>
    <hyperlink ref="C15" r:id="rId16" display="http://data.fis-ski.com/dynamic/athlete-biography.html?sector=AL&amp;listid=218&amp;competitorid=196154&amp;type=fispoints"/>
    <hyperlink ref="C18" r:id="rId17" display="http://data.fis-ski.com/dynamic/athlete-biography.html?sector=AL&amp;listid=208&amp;competitorid=187964&amp;type=fispoints"/>
    <hyperlink ref="C7" r:id="rId18" display="http://data.fis-ski.com/dynamic/athlete-biography.html?sector=AL&amp;listid=208&amp;competitorid=187260&amp;type=fispoints"/>
    <hyperlink ref="M4" r:id="rId19" display="http://www.fis-ski.com/uk/604/613.html?sector=AL&amp;listid=174&amp;competitorid=154787&amp;type=fispoints"/>
    <hyperlink ref="M3" r:id="rId20" display="http://www.fis-ski.com/uk/604/613.html?sector=AL&amp;listid=179&amp;competitorid=163958&amp;type=fispoints"/>
    <hyperlink ref="M5" r:id="rId21" display="http://data.fis-ski.com/dynamic/athlete-biography.html?sector=AL&amp;competitorid=172380&amp;type=result"/>
    <hyperlink ref="M12" r:id="rId22" display="http://www.fis-ski.com/uk/604/613.html?sector=AL&amp;listid=174&amp;competitorid=154787&amp;type=fispoints"/>
    <hyperlink ref="M11" r:id="rId23" display="http://data.fis-ski.com/dynamic/athlete-biography.html?sector=AL&amp;listid=208&amp;competitorid=187964&amp;type=fispoints"/>
    <hyperlink ref="M13" r:id="rId24" display="http://data.fis-ski.com/dynamic/athlete-biography.html?sector=AL&amp;listid=208&amp;competitorid=187260&amp;type=fispoints"/>
    <hyperlink ref="M14" r:id="rId25" display="http://data.fis-ski.com/dynamic/athlete-biography.html?sector=AL&amp;listid=218&amp;competitorid=196154&amp;type=fispoints"/>
    <hyperlink ref="M23" r:id="rId26" display="http://www.fis-ski.com/uk/604/613.html?sector=AL&amp;listid=179&amp;competitorid=163958&amp;type=fispoints"/>
    <hyperlink ref="M24" r:id="rId27" display="http://data.fis-ski.com/dynamic/athlete-biography.html?sector=AL&amp;listid=208&amp;competitorid=187260&amp;type=fispoints"/>
    <hyperlink ref="M25" r:id="rId28" display="http://data.fis-ski.com/dynamic/athlete-biography.html?sector=AL&amp;listid=208&amp;competitorid=187964&amp;type=fispoints"/>
    <hyperlink ref="M36" r:id="rId29" display="http://data.fis-ski.com/dynamic/athlete-biography.html?sector=AL&amp;listid=203&amp;competitorid=172371&amp;type=fispoints"/>
    <hyperlink ref="M35" r:id="rId30" display="http://data.fis-ski.com/dynamic/athlete-biography.html?sector=AL&amp;listid=205&amp;competitorid=187260&amp;type=fispoints"/>
    <hyperlink ref="M34" r:id="rId31" display="http://data.fis-ski.com/dynamic/athlete-biography.html?sector=AL&amp;listid=208&amp;competitorid=187964&amp;type=fispoints"/>
    <hyperlink ref="C16" r:id="rId32" display="http://www.fis-ski.com/uk/604/613.html?sector=AL&amp;listid=182&amp;competitorid=172609&amp;type=fispoints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7" workbookViewId="0">
      <selection activeCell="N15" sqref="N15"/>
    </sheetView>
  </sheetViews>
  <sheetFormatPr defaultRowHeight="14.4" x14ac:dyDescent="0.3"/>
  <cols>
    <col min="3" max="3" width="18.6640625" customWidth="1"/>
  </cols>
  <sheetData>
    <row r="1" spans="1:13" ht="18" x14ac:dyDescent="0.35">
      <c r="A1" s="66"/>
      <c r="B1" s="66"/>
      <c r="C1" s="17" t="s">
        <v>68</v>
      </c>
      <c r="D1" s="66"/>
      <c r="E1" s="66"/>
      <c r="F1" s="66"/>
      <c r="G1" s="66"/>
      <c r="H1" s="66"/>
      <c r="I1" s="66"/>
      <c r="J1" s="66"/>
    </row>
    <row r="2" spans="1:13" x14ac:dyDescent="0.3">
      <c r="A2" s="66"/>
      <c r="B2" s="66"/>
      <c r="C2" s="25"/>
      <c r="D2" s="66"/>
      <c r="E2" s="66"/>
      <c r="F2" s="66"/>
      <c r="G2" s="66"/>
      <c r="H2" s="66"/>
      <c r="I2" s="66" t="s">
        <v>60</v>
      </c>
      <c r="J2" s="3"/>
    </row>
    <row r="3" spans="1:13" x14ac:dyDescent="0.3">
      <c r="A3" s="66"/>
      <c r="B3" s="66"/>
      <c r="C3" s="66" t="s">
        <v>41</v>
      </c>
      <c r="D3" s="66"/>
      <c r="E3" s="67"/>
      <c r="F3" s="67" t="s">
        <v>42</v>
      </c>
      <c r="G3" s="67" t="s">
        <v>43</v>
      </c>
      <c r="H3" s="67" t="s">
        <v>44</v>
      </c>
      <c r="I3" s="68"/>
      <c r="J3" s="67" t="s">
        <v>46</v>
      </c>
    </row>
    <row r="4" spans="1:13" x14ac:dyDescent="0.3">
      <c r="A4" s="70"/>
      <c r="B4" s="71">
        <v>1</v>
      </c>
      <c r="C4" s="16" t="s">
        <v>4</v>
      </c>
      <c r="D4" s="71" t="s">
        <v>47</v>
      </c>
      <c r="E4" s="7">
        <v>96</v>
      </c>
      <c r="F4" s="7">
        <v>32.549999999999997</v>
      </c>
      <c r="G4" s="43">
        <v>33</v>
      </c>
      <c r="H4" s="47">
        <f>F4-G4</f>
        <v>-0.45000000000000284</v>
      </c>
      <c r="I4" s="72">
        <v>43.3</v>
      </c>
      <c r="J4" s="3"/>
    </row>
    <row r="5" spans="1:13" ht="18.600000000000001" customHeight="1" x14ac:dyDescent="0.3">
      <c r="A5" s="70"/>
      <c r="B5" s="71">
        <v>2</v>
      </c>
      <c r="C5" s="15" t="s">
        <v>6</v>
      </c>
      <c r="D5" s="71" t="s">
        <v>47</v>
      </c>
      <c r="E5" s="7">
        <v>95</v>
      </c>
      <c r="F5" s="47">
        <v>34.39</v>
      </c>
      <c r="G5" s="43">
        <v>33</v>
      </c>
      <c r="H5" s="47">
        <f>F5-G5</f>
        <v>1.3900000000000006</v>
      </c>
      <c r="I5" s="72"/>
      <c r="J5" s="3"/>
    </row>
    <row r="6" spans="1:13" x14ac:dyDescent="0.3">
      <c r="A6" s="70" t="s">
        <v>61</v>
      </c>
      <c r="B6" s="71">
        <v>3</v>
      </c>
      <c r="C6" s="16" t="s">
        <v>9</v>
      </c>
      <c r="D6" s="71" t="s">
        <v>47</v>
      </c>
      <c r="E6" s="7">
        <v>94</v>
      </c>
      <c r="F6" s="47">
        <v>35.75</v>
      </c>
      <c r="G6" s="43">
        <v>33</v>
      </c>
      <c r="H6" s="47">
        <f>F6-G6</f>
        <v>2.75</v>
      </c>
      <c r="I6" s="72">
        <v>46.08</v>
      </c>
      <c r="J6" s="3">
        <v>42.19</v>
      </c>
    </row>
    <row r="7" spans="1:13" x14ac:dyDescent="0.3">
      <c r="A7" s="70"/>
      <c r="B7" s="73">
        <v>4</v>
      </c>
      <c r="C7" s="16" t="s">
        <v>62</v>
      </c>
      <c r="D7" s="71" t="s">
        <v>47</v>
      </c>
      <c r="E7" s="7">
        <v>94</v>
      </c>
      <c r="F7" s="47">
        <v>36.46</v>
      </c>
      <c r="G7" s="43">
        <v>33</v>
      </c>
      <c r="H7" s="47">
        <f>F7-G7</f>
        <v>3.4600000000000009</v>
      </c>
      <c r="I7" s="72"/>
      <c r="J7" s="3"/>
    </row>
    <row r="8" spans="1:13" x14ac:dyDescent="0.3">
      <c r="A8" s="70"/>
      <c r="B8" s="71">
        <v>6</v>
      </c>
      <c r="C8" s="8" t="s">
        <v>63</v>
      </c>
      <c r="D8" s="71" t="s">
        <v>47</v>
      </c>
      <c r="E8" s="43">
        <v>98</v>
      </c>
      <c r="F8" s="47">
        <v>54.24</v>
      </c>
      <c r="G8" s="43">
        <v>33</v>
      </c>
      <c r="H8" s="47">
        <f>F8-G8</f>
        <v>21.240000000000002</v>
      </c>
      <c r="I8" s="72"/>
      <c r="J8" s="3"/>
    </row>
    <row r="9" spans="1:13" x14ac:dyDescent="0.3">
      <c r="A9" s="70"/>
      <c r="B9" s="71">
        <v>5</v>
      </c>
      <c r="C9" s="8" t="s">
        <v>2</v>
      </c>
      <c r="D9" s="71" t="s">
        <v>47</v>
      </c>
      <c r="E9" s="43">
        <v>98</v>
      </c>
      <c r="F9" s="47">
        <v>49.86</v>
      </c>
      <c r="G9" s="74"/>
      <c r="H9" s="57"/>
      <c r="I9" s="72">
        <v>48.22</v>
      </c>
      <c r="J9" s="3"/>
    </row>
    <row r="10" spans="1:13" x14ac:dyDescent="0.3">
      <c r="A10" s="70"/>
      <c r="B10" s="75"/>
      <c r="C10" s="70" t="s">
        <v>49</v>
      </c>
      <c r="D10" s="70"/>
      <c r="E10" s="70"/>
      <c r="F10" s="70" t="s">
        <v>42</v>
      </c>
      <c r="G10" s="76" t="s">
        <v>43</v>
      </c>
      <c r="H10" s="77" t="s">
        <v>44</v>
      </c>
      <c r="I10" s="72" t="s">
        <v>61</v>
      </c>
      <c r="J10" s="3"/>
    </row>
    <row r="11" spans="1:13" ht="18" x14ac:dyDescent="0.35">
      <c r="A11" s="70"/>
      <c r="B11" s="71">
        <v>2</v>
      </c>
      <c r="C11" s="16" t="s">
        <v>4</v>
      </c>
      <c r="D11" s="71" t="s">
        <v>47</v>
      </c>
      <c r="E11" s="7">
        <v>96</v>
      </c>
      <c r="F11" s="47">
        <v>33.68</v>
      </c>
      <c r="G11" s="43">
        <v>34</v>
      </c>
      <c r="H11" s="47">
        <f t="shared" ref="H11:H17" si="0">F11-G11</f>
        <v>-0.32000000000000028</v>
      </c>
      <c r="I11" s="72">
        <v>32.31</v>
      </c>
      <c r="J11" s="3"/>
      <c r="M11" s="69"/>
    </row>
    <row r="12" spans="1:13" x14ac:dyDescent="0.3">
      <c r="A12" s="70"/>
      <c r="B12" s="71">
        <v>1</v>
      </c>
      <c r="C12" s="15" t="s">
        <v>6</v>
      </c>
      <c r="D12" s="71" t="s">
        <v>47</v>
      </c>
      <c r="E12" s="7">
        <v>95</v>
      </c>
      <c r="F12" s="47">
        <v>28.41</v>
      </c>
      <c r="G12" s="43">
        <v>34</v>
      </c>
      <c r="H12" s="47">
        <f t="shared" si="0"/>
        <v>-5.59</v>
      </c>
      <c r="I12" s="72">
        <v>24.11</v>
      </c>
      <c r="J12" s="3"/>
    </row>
    <row r="13" spans="1:13" x14ac:dyDescent="0.3">
      <c r="A13" s="70"/>
      <c r="B13" s="71">
        <v>3</v>
      </c>
      <c r="C13" s="16" t="s">
        <v>9</v>
      </c>
      <c r="D13" s="71" t="s">
        <v>47</v>
      </c>
      <c r="E13" s="7">
        <v>94</v>
      </c>
      <c r="F13" s="47">
        <v>36.79</v>
      </c>
      <c r="G13" s="43">
        <v>34</v>
      </c>
      <c r="H13" s="47">
        <f t="shared" si="0"/>
        <v>2.7899999999999991</v>
      </c>
      <c r="I13" s="72">
        <v>34.69</v>
      </c>
      <c r="J13" s="3"/>
    </row>
    <row r="14" spans="1:13" x14ac:dyDescent="0.3">
      <c r="A14" s="70"/>
      <c r="B14" s="71">
        <v>4</v>
      </c>
      <c r="C14" s="8" t="s">
        <v>2</v>
      </c>
      <c r="D14" s="71" t="s">
        <v>47</v>
      </c>
      <c r="E14" s="43">
        <v>98</v>
      </c>
      <c r="F14" s="43">
        <v>42.3</v>
      </c>
      <c r="G14" s="43">
        <v>34</v>
      </c>
      <c r="H14" s="43">
        <f t="shared" si="0"/>
        <v>8.2999999999999972</v>
      </c>
      <c r="I14" s="72">
        <v>38.39</v>
      </c>
      <c r="J14" s="3"/>
    </row>
    <row r="15" spans="1:13" x14ac:dyDescent="0.3">
      <c r="A15" s="70"/>
      <c r="B15" s="71">
        <v>5</v>
      </c>
      <c r="C15" s="8" t="s">
        <v>64</v>
      </c>
      <c r="D15" s="71" t="s">
        <v>47</v>
      </c>
      <c r="E15" s="7">
        <v>97</v>
      </c>
      <c r="F15" s="47">
        <v>49.7</v>
      </c>
      <c r="G15" s="43">
        <v>34</v>
      </c>
      <c r="H15" s="47">
        <f t="shared" si="0"/>
        <v>15.700000000000003</v>
      </c>
      <c r="I15" s="72"/>
      <c r="J15" s="3"/>
    </row>
    <row r="16" spans="1:13" x14ac:dyDescent="0.3">
      <c r="A16" s="70"/>
      <c r="B16" s="71">
        <v>6</v>
      </c>
      <c r="C16" s="8" t="s">
        <v>65</v>
      </c>
      <c r="D16" s="71" t="s">
        <v>47</v>
      </c>
      <c r="E16" s="7">
        <v>96</v>
      </c>
      <c r="F16" s="7">
        <v>57.7</v>
      </c>
      <c r="G16" s="43">
        <v>34</v>
      </c>
      <c r="H16" s="47">
        <f t="shared" si="0"/>
        <v>23.700000000000003</v>
      </c>
      <c r="I16" s="72"/>
      <c r="J16" s="3"/>
    </row>
    <row r="17" spans="1:10" x14ac:dyDescent="0.3">
      <c r="A17" s="70"/>
      <c r="B17" s="71">
        <v>7</v>
      </c>
      <c r="C17" s="8" t="s">
        <v>63</v>
      </c>
      <c r="D17" s="71" t="s">
        <v>47</v>
      </c>
      <c r="E17" s="43">
        <v>98</v>
      </c>
      <c r="F17" s="78">
        <v>68.900000000000006</v>
      </c>
      <c r="G17" s="43">
        <v>34</v>
      </c>
      <c r="H17" s="47">
        <f t="shared" si="0"/>
        <v>34.900000000000006</v>
      </c>
      <c r="I17" s="72"/>
      <c r="J17" s="3"/>
    </row>
    <row r="18" spans="1:10" x14ac:dyDescent="0.3">
      <c r="A18" s="70"/>
      <c r="B18" s="75"/>
      <c r="C18" s="75" t="s">
        <v>50</v>
      </c>
      <c r="D18" s="75"/>
      <c r="E18" s="75"/>
      <c r="F18" s="70" t="s">
        <v>42</v>
      </c>
      <c r="G18" s="76" t="s">
        <v>43</v>
      </c>
      <c r="H18" s="77" t="s">
        <v>44</v>
      </c>
      <c r="I18" s="72"/>
      <c r="J18" s="3"/>
    </row>
    <row r="19" spans="1:10" x14ac:dyDescent="0.3">
      <c r="A19" s="70"/>
      <c r="B19" s="71">
        <v>1</v>
      </c>
      <c r="C19" s="15" t="s">
        <v>6</v>
      </c>
      <c r="D19" s="71" t="s">
        <v>47</v>
      </c>
      <c r="E19" s="7">
        <v>95</v>
      </c>
      <c r="F19" s="7">
        <v>20.04</v>
      </c>
      <c r="G19" s="43">
        <v>49</v>
      </c>
      <c r="H19" s="47">
        <f t="shared" ref="H19:H25" si="1">F19-G19</f>
        <v>-28.96</v>
      </c>
      <c r="I19" s="72">
        <v>31.23</v>
      </c>
      <c r="J19" s="3"/>
    </row>
    <row r="20" spans="1:10" x14ac:dyDescent="0.3">
      <c r="A20" s="70"/>
      <c r="B20" s="71">
        <v>2</v>
      </c>
      <c r="C20" s="16" t="s">
        <v>9</v>
      </c>
      <c r="D20" s="71" t="s">
        <v>47</v>
      </c>
      <c r="E20" s="7">
        <v>94</v>
      </c>
      <c r="F20" s="7">
        <v>57.74</v>
      </c>
      <c r="G20" s="43">
        <v>49</v>
      </c>
      <c r="H20" s="47">
        <f t="shared" si="1"/>
        <v>8.740000000000002</v>
      </c>
      <c r="I20" s="72">
        <v>66.16</v>
      </c>
      <c r="J20" s="3"/>
    </row>
    <row r="21" spans="1:10" x14ac:dyDescent="0.3">
      <c r="A21" s="70"/>
      <c r="B21" s="71">
        <v>3</v>
      </c>
      <c r="C21" s="16" t="s">
        <v>4</v>
      </c>
      <c r="D21" s="71" t="s">
        <v>47</v>
      </c>
      <c r="E21" s="7">
        <v>96</v>
      </c>
      <c r="F21" s="79">
        <v>76.69</v>
      </c>
      <c r="G21" s="43">
        <v>50</v>
      </c>
      <c r="H21" s="47">
        <f t="shared" si="1"/>
        <v>26.689999999999998</v>
      </c>
      <c r="I21" s="72">
        <v>75.63</v>
      </c>
      <c r="J21" s="3"/>
    </row>
    <row r="22" spans="1:10" x14ac:dyDescent="0.3">
      <c r="A22" s="70"/>
      <c r="B22" s="71">
        <v>4</v>
      </c>
      <c r="C22" s="16" t="s">
        <v>66</v>
      </c>
      <c r="D22" s="71" t="s">
        <v>47</v>
      </c>
      <c r="E22" s="7">
        <v>96</v>
      </c>
      <c r="F22" s="47">
        <v>77.290000000000006</v>
      </c>
      <c r="G22" s="43">
        <v>49</v>
      </c>
      <c r="H22" s="47">
        <f t="shared" si="1"/>
        <v>28.290000000000006</v>
      </c>
      <c r="I22" s="72"/>
      <c r="J22" s="3"/>
    </row>
    <row r="23" spans="1:10" x14ac:dyDescent="0.3">
      <c r="A23" s="70"/>
      <c r="B23" s="71">
        <v>5</v>
      </c>
      <c r="C23" s="8" t="s">
        <v>64</v>
      </c>
      <c r="D23" s="71" t="s">
        <v>47</v>
      </c>
      <c r="E23" s="7">
        <v>97</v>
      </c>
      <c r="F23" s="47">
        <v>85.46</v>
      </c>
      <c r="G23" s="43">
        <v>49</v>
      </c>
      <c r="H23" s="47">
        <f t="shared" si="1"/>
        <v>36.459999999999994</v>
      </c>
      <c r="I23" s="72"/>
      <c r="J23" s="66"/>
    </row>
    <row r="24" spans="1:10" x14ac:dyDescent="0.3">
      <c r="A24" s="70"/>
      <c r="B24" s="71">
        <v>6</v>
      </c>
      <c r="C24" s="8" t="s">
        <v>67</v>
      </c>
      <c r="D24" s="71" t="s">
        <v>47</v>
      </c>
      <c r="E24" s="7">
        <v>97</v>
      </c>
      <c r="F24" s="47">
        <v>86.27</v>
      </c>
      <c r="G24" s="43">
        <v>49</v>
      </c>
      <c r="H24" s="47">
        <f t="shared" si="1"/>
        <v>37.269999999999996</v>
      </c>
      <c r="I24" s="72"/>
      <c r="J24" s="3"/>
    </row>
    <row r="25" spans="1:10" x14ac:dyDescent="0.3">
      <c r="A25" s="70"/>
      <c r="B25" s="71">
        <v>7</v>
      </c>
      <c r="C25" s="8" t="s">
        <v>2</v>
      </c>
      <c r="D25" s="71" t="s">
        <v>47</v>
      </c>
      <c r="E25" s="43">
        <v>98</v>
      </c>
      <c r="F25" s="78">
        <v>88.12</v>
      </c>
      <c r="G25" s="43">
        <v>49</v>
      </c>
      <c r="H25" s="47">
        <f t="shared" si="1"/>
        <v>39.120000000000005</v>
      </c>
      <c r="I25" s="72">
        <v>85.9</v>
      </c>
      <c r="J25" s="66"/>
    </row>
    <row r="26" spans="1:10" x14ac:dyDescent="0.3">
      <c r="A26" s="70"/>
      <c r="B26" s="75"/>
      <c r="C26" s="75" t="s">
        <v>52</v>
      </c>
      <c r="D26" s="75"/>
      <c r="E26" s="75"/>
      <c r="F26" s="70" t="s">
        <v>42</v>
      </c>
      <c r="G26" s="76" t="s">
        <v>61</v>
      </c>
      <c r="H26" s="77" t="s">
        <v>61</v>
      </c>
      <c r="I26" s="70"/>
      <c r="J26" s="66"/>
    </row>
    <row r="27" spans="1:10" x14ac:dyDescent="0.3">
      <c r="A27" s="70"/>
      <c r="B27" s="71">
        <v>1</v>
      </c>
      <c r="C27" s="15" t="s">
        <v>6</v>
      </c>
      <c r="D27" s="71" t="s">
        <v>47</v>
      </c>
      <c r="E27" s="71">
        <v>95</v>
      </c>
      <c r="F27" s="71">
        <v>40.99</v>
      </c>
      <c r="G27" s="43"/>
      <c r="H27" s="47"/>
      <c r="I27" s="70"/>
      <c r="J27" s="66"/>
    </row>
    <row r="28" spans="1:10" x14ac:dyDescent="0.3">
      <c r="A28" s="70"/>
      <c r="B28" s="71">
        <v>2</v>
      </c>
      <c r="C28" s="16" t="s">
        <v>9</v>
      </c>
      <c r="D28" s="71" t="s">
        <v>47</v>
      </c>
      <c r="E28" s="71">
        <v>94</v>
      </c>
      <c r="F28" s="71">
        <v>90.35</v>
      </c>
      <c r="G28" s="43"/>
      <c r="H28" s="47"/>
      <c r="I28" s="70"/>
      <c r="J28" s="66"/>
    </row>
    <row r="29" spans="1:10" x14ac:dyDescent="0.3">
      <c r="A29" s="70"/>
      <c r="B29" s="71">
        <v>3</v>
      </c>
      <c r="C29" s="16" t="s">
        <v>66</v>
      </c>
      <c r="D29" s="71" t="s">
        <v>47</v>
      </c>
      <c r="E29" s="71">
        <v>96</v>
      </c>
      <c r="F29" s="78">
        <v>124.93</v>
      </c>
      <c r="G29" s="43"/>
      <c r="H29" s="47"/>
      <c r="I29" s="70"/>
      <c r="J29" s="66"/>
    </row>
    <row r="30" spans="1:10" x14ac:dyDescent="0.3">
      <c r="A30" s="70"/>
      <c r="B30" s="71">
        <v>4</v>
      </c>
      <c r="C30" s="8" t="s">
        <v>67</v>
      </c>
      <c r="D30" s="71" t="s">
        <v>47</v>
      </c>
      <c r="E30" s="7">
        <v>97</v>
      </c>
      <c r="F30" s="78">
        <v>144.54</v>
      </c>
      <c r="G30" s="43"/>
      <c r="H30" s="47"/>
      <c r="I30" s="70"/>
      <c r="J30" s="66"/>
    </row>
    <row r="31" spans="1:10" x14ac:dyDescent="0.3">
      <c r="A31" s="70"/>
      <c r="B31" s="71"/>
      <c r="C31" s="80"/>
      <c r="D31" s="71"/>
      <c r="E31" s="71"/>
      <c r="F31" s="78"/>
      <c r="G31" s="43"/>
      <c r="H31" s="47"/>
      <c r="I31" s="70"/>
      <c r="J31" s="66"/>
    </row>
    <row r="32" spans="1:10" x14ac:dyDescent="0.3">
      <c r="A32" s="70"/>
      <c r="B32" s="75"/>
      <c r="C32" s="75" t="s">
        <v>57</v>
      </c>
      <c r="D32" s="75"/>
      <c r="E32" s="75"/>
      <c r="F32" s="70" t="s">
        <v>42</v>
      </c>
      <c r="G32" s="76" t="s">
        <v>43</v>
      </c>
      <c r="H32" s="77" t="s">
        <v>44</v>
      </c>
      <c r="I32" s="70"/>
      <c r="J32" s="66"/>
    </row>
    <row r="33" spans="1:10" x14ac:dyDescent="0.3">
      <c r="A33" s="70"/>
      <c r="B33" s="71">
        <v>1</v>
      </c>
      <c r="C33" s="15" t="s">
        <v>6</v>
      </c>
      <c r="D33" s="71" t="s">
        <v>47</v>
      </c>
      <c r="E33" s="71">
        <v>95</v>
      </c>
      <c r="F33" s="7">
        <v>55.66</v>
      </c>
      <c r="G33" s="81">
        <v>61</v>
      </c>
      <c r="H33" s="47">
        <f>F33-G33</f>
        <v>-5.3400000000000034</v>
      </c>
      <c r="I33" s="70"/>
      <c r="J33" s="66"/>
    </row>
    <row r="34" spans="1:10" x14ac:dyDescent="0.3">
      <c r="A34" s="70"/>
      <c r="B34" s="71">
        <v>2</v>
      </c>
      <c r="C34" s="16" t="s">
        <v>9</v>
      </c>
      <c r="D34" s="71" t="s">
        <v>47</v>
      </c>
      <c r="E34" s="71">
        <v>94</v>
      </c>
      <c r="F34" s="43">
        <v>81.489999999999995</v>
      </c>
      <c r="G34" s="81">
        <v>61</v>
      </c>
      <c r="H34" s="47">
        <f>F34-G34</f>
        <v>20.489999999999995</v>
      </c>
      <c r="I34" s="70"/>
      <c r="J34" s="66"/>
    </row>
    <row r="35" spans="1:10" x14ac:dyDescent="0.3">
      <c r="A35" s="2"/>
      <c r="B35" s="71">
        <v>3</v>
      </c>
      <c r="C35" s="8" t="s">
        <v>67</v>
      </c>
      <c r="D35" s="71" t="s">
        <v>47</v>
      </c>
      <c r="E35" s="71">
        <v>97</v>
      </c>
      <c r="F35" s="7">
        <v>86.85</v>
      </c>
      <c r="G35" s="81">
        <v>61</v>
      </c>
      <c r="H35" s="47">
        <f>F35-G35</f>
        <v>25.849999999999994</v>
      </c>
      <c r="I35" s="70"/>
      <c r="J35" s="3"/>
    </row>
    <row r="36" spans="1:10" x14ac:dyDescent="0.3">
      <c r="A36" s="2"/>
      <c r="B36" s="71">
        <v>4</v>
      </c>
      <c r="C36" s="16"/>
      <c r="D36" s="71"/>
      <c r="E36" s="71"/>
      <c r="F36" s="43"/>
      <c r="G36" s="81"/>
      <c r="H36" s="47"/>
      <c r="I36" s="70"/>
      <c r="J36" s="3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3"/>
    </row>
  </sheetData>
  <hyperlinks>
    <hyperlink ref="C5" r:id="rId1" display="http://www.fis-ski.com/uk/604/613.html?sector=AL&amp;listid=188&amp;competitorid=163809&amp;type=fispoints"/>
    <hyperlink ref="C12" r:id="rId2" display="http://www.fis-ski.com/uk/604/613.html?sector=AL&amp;listid=188&amp;competitorid=163809&amp;type=fispoints"/>
    <hyperlink ref="C6" r:id="rId3" display="http://data.fis-ski.com/dynamic/athlete-biography.html?sector=AL&amp;listid=203&amp;competitorid=154807&amp;type=fispoints"/>
    <hyperlink ref="C13" r:id="rId4" display="http://data.fis-ski.com/dynamic/athlete-biography.html?sector=AL&amp;listid=203&amp;competitorid=154807&amp;type=fispoints"/>
    <hyperlink ref="C7" r:id="rId5" display="http://data.fis-ski.com/dynamic/athlete-biography.html?sector=AL&amp;listid=203&amp;competitorid=154796&amp;type=fispoints"/>
    <hyperlink ref="C11" r:id="rId6" display="http://data.fis-ski.com/dynamic/athlete-biography.html?sector=AL&amp;listid=203&amp;competitorid=172346&amp;type=fispoints"/>
    <hyperlink ref="C20" r:id="rId7" display="http://data.fis-ski.com/dynamic/athlete-biography.html?sector=AL&amp;listid=203&amp;competitorid=154807&amp;type=fispoints"/>
    <hyperlink ref="C19" r:id="rId8" display="http://www.fis-ski.com/uk/604/613.html?sector=AL&amp;listid=188&amp;competitorid=163809&amp;type=fispoints"/>
    <hyperlink ref="C22" r:id="rId9" display="http://data.fis-ski.com/dynamic/athlete-biography.html?sector=AL&amp;listid=203&amp;competitorid=172363&amp;type=fispoints"/>
    <hyperlink ref="C33" r:id="rId10" display="http://www.fis-ski.com/uk/604/613.html?sector=AL&amp;listid=188&amp;competitorid=163809&amp;type=fispoints"/>
    <hyperlink ref="C34" r:id="rId11" display="http://data.fis-ski.com/dynamic/athlete-biography.html?sector=AL&amp;listid=203&amp;competitorid=154807&amp;type=fispoints"/>
    <hyperlink ref="C28" r:id="rId12" display="http://data.fis-ski.com/dynamic/athlete-biography.html?sector=AL&amp;listid=203&amp;competitorid=154807&amp;type=fispoints"/>
    <hyperlink ref="C27" r:id="rId13" display="http://www.fis-ski.com/uk/604/613.html?sector=AL&amp;listid=188&amp;competitorid=163809&amp;type=fispoints"/>
    <hyperlink ref="C29" r:id="rId14" display="http://data.fis-ski.com/dynamic/athlete-biography.html?sector=AL&amp;listid=203&amp;competitorid=172363&amp;type=fispoints"/>
    <hyperlink ref="C35" r:id="rId15" display="http://data.fis-ski.com/dynamic/athlete-biography.html?sector=AL&amp;listid=205&amp;competitorid=187313&amp;type=fispoints"/>
    <hyperlink ref="C4" r:id="rId16" display="http://data.fis-ski.com/dynamic/athlete-biography.html?sector=AL&amp;listid=203&amp;competitorid=172346&amp;type=fispoints"/>
    <hyperlink ref="C15" r:id="rId17" display="http://data.fis-ski.com/dynamic/athlete-biography.html?sector=AL&amp;listid=208&amp;competitorid=187305&amp;type=fispoints"/>
    <hyperlink ref="C16" r:id="rId18" display="http://data.fis-ski.com/dynamic/athlete-biography.html?sector=AL&amp;listid=208&amp;competitorid=172369&amp;type=fispoints"/>
    <hyperlink ref="C23" r:id="rId19" display="http://data.fis-ski.com/dynamic/athlete-biography.html?sector=AL&amp;listid=208&amp;competitorid=187305&amp;type=fispoints"/>
    <hyperlink ref="C24" r:id="rId20" display="http://data.fis-ski.com/dynamic/athlete-biography.html?sector=AL&amp;listid=205&amp;competitorid=187313&amp;type=fispoints"/>
    <hyperlink ref="C30" r:id="rId21" display="http://data.fis-ski.com/dynamic/athlete-biography.html?sector=AL&amp;listid=205&amp;competitorid=187313&amp;type=fispoints"/>
    <hyperlink ref="C14" r:id="rId22" display="http://data.fis-ski.com/dynamic/athlete-biography.html?sector=AL&amp;listid=218&amp;competitorid=196221&amp;type=fispoints"/>
    <hyperlink ref="C17" r:id="rId23" display="http://data.fis-ski.com/dynamic/athlete-biography.html?sector=AL&amp;listid=218&amp;competitorid=196121&amp;type=fispoints"/>
    <hyperlink ref="C8" r:id="rId24" display="http://data.fis-ski.com/dynamic/athlete-biography.html?sector=AL&amp;listid=218&amp;competitorid=196121&amp;type=fispoints"/>
    <hyperlink ref="C21" r:id="rId25" display="http://data.fis-ski.com/dynamic/athlete-biography.html?sector=AL&amp;listid=203&amp;competitorid=172346&amp;type=fispoints"/>
    <hyperlink ref="C25" r:id="rId26" display="http://data.fis-ski.com/dynamic/athlete-biography.html?sector=AL&amp;listid=218&amp;competitorid=196221&amp;type=fispoints"/>
  </hyperlinks>
  <pageMargins left="0.7" right="0.7" top="0.78740157499999996" bottom="0.78740157499999996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Nominace</vt:lpstr>
      <vt:lpstr>Body-kluci</vt:lpstr>
      <vt:lpstr>Body-holky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Fíďa</dc:creator>
  <cp:lastModifiedBy>Fíďa</cp:lastModifiedBy>
  <dcterms:created xsi:type="dcterms:W3CDTF">2015-02-24T06:37:07Z</dcterms:created>
  <dcterms:modified xsi:type="dcterms:W3CDTF">2015-02-24T06:49:29Z</dcterms:modified>
</cp:coreProperties>
</file>