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azlyzarucr-my.sharepoint.com/personal/monika_kocourkova_czech-ski_com/Documents/Dokumenty/MONIKA K/FORMULÁŘE/"/>
    </mc:Choice>
  </mc:AlternateContent>
  <xr:revisionPtr revIDLastSave="0" documentId="8_{14189CD3-A948-45A9-8498-550C52D12CF4}" xr6:coauthVersionLast="47" xr6:coauthVersionMax="47" xr10:uidLastSave="{00000000-0000-0000-0000-000000000000}"/>
  <bookViews>
    <workbookView xWindow="0" yWindow="615" windowWidth="28800" windowHeight="14865" activeTab="2" xr2:uid="{00000000-000D-0000-FFFF-FFFF00000000}"/>
  </bookViews>
  <sheets>
    <sheet name="Obalka" sheetId="6" r:id="rId1"/>
    <sheet name="List2" sheetId="4" r:id="rId2"/>
    <sheet name="List3" sheetId="1" r:id="rId3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" l="1"/>
  <c r="I19" i="1"/>
  <c r="I17" i="1"/>
  <c r="I15" i="1"/>
  <c r="I13" i="1"/>
  <c r="I11" i="1"/>
  <c r="I9" i="1"/>
  <c r="I27" i="1"/>
  <c r="I25" i="1"/>
  <c r="I66" i="1"/>
  <c r="G4" i="4"/>
  <c r="G5" i="4"/>
  <c r="G6" i="4"/>
  <c r="G7" i="4"/>
  <c r="H7" i="4" s="1"/>
  <c r="G8" i="4"/>
  <c r="G9" i="4"/>
  <c r="H9" i="4" s="1"/>
  <c r="G10" i="4"/>
  <c r="G11" i="4"/>
  <c r="H11" i="4" s="1"/>
  <c r="G12" i="4"/>
  <c r="G13" i="4"/>
  <c r="H13" i="4" s="1"/>
  <c r="G14" i="4"/>
  <c r="H14" i="4" s="1"/>
  <c r="G15" i="4"/>
  <c r="H15" i="4" s="1"/>
  <c r="G16" i="4"/>
  <c r="G17" i="4"/>
  <c r="G18" i="4"/>
  <c r="G19" i="4"/>
  <c r="H19" i="4" s="1"/>
  <c r="G20" i="4"/>
  <c r="H20" i="4" s="1"/>
  <c r="G21" i="4"/>
  <c r="H21" i="4" s="1"/>
  <c r="G22" i="4"/>
  <c r="G23" i="4"/>
  <c r="H23" i="4" s="1"/>
  <c r="G24" i="4"/>
  <c r="G25" i="4"/>
  <c r="H25" i="4" s="1"/>
  <c r="G26" i="4"/>
  <c r="H26" i="4" s="1"/>
  <c r="G27" i="4"/>
  <c r="H27" i="4" s="1"/>
  <c r="G28" i="4"/>
  <c r="G29" i="4"/>
  <c r="G30" i="4"/>
  <c r="H30" i="4" s="1"/>
  <c r="G3" i="4"/>
  <c r="H3" i="4" s="1"/>
  <c r="I62" i="1"/>
  <c r="I5" i="1"/>
  <c r="H59" i="4"/>
  <c r="H26" i="6"/>
  <c r="H4" i="4"/>
  <c r="H5" i="4"/>
  <c r="H6" i="4"/>
  <c r="H8" i="4"/>
  <c r="H10" i="4"/>
  <c r="H12" i="4"/>
  <c r="H16" i="4"/>
  <c r="H17" i="4"/>
  <c r="H18" i="4"/>
  <c r="H22" i="4"/>
  <c r="H24" i="4"/>
  <c r="H28" i="4"/>
  <c r="H29" i="4"/>
  <c r="H31" i="4" l="1"/>
  <c r="G31" i="4"/>
  <c r="E42" i="1"/>
  <c r="F42" i="1"/>
  <c r="G42" i="1"/>
  <c r="H42" i="1"/>
  <c r="D42" i="1"/>
  <c r="I7" i="1"/>
  <c r="I23" i="1"/>
  <c r="I29" i="1"/>
  <c r="I31" i="1"/>
  <c r="I33" i="1"/>
  <c r="I35" i="1"/>
  <c r="I37" i="1"/>
  <c r="I39" i="1"/>
  <c r="I41" i="1"/>
  <c r="I42" i="1" l="1"/>
  <c r="I65" i="1" s="1"/>
  <c r="A52" i="4"/>
  <c r="I67" i="1" l="1"/>
  <c r="B14" i="6"/>
  <c r="A54" i="4"/>
  <c r="A56" i="4" l="1"/>
  <c r="B15" i="6"/>
</calcChain>
</file>

<file path=xl/sharedStrings.xml><?xml version="1.0" encoding="utf-8"?>
<sst xmlns="http://schemas.openxmlformats.org/spreadsheetml/2006/main" count="99" uniqueCount="67">
  <si>
    <t>Účastníci sportovní přípravy</t>
  </si>
  <si>
    <t>Jméno a příjmení</t>
  </si>
  <si>
    <t>Zařazení</t>
  </si>
  <si>
    <t>Doba účasti</t>
  </si>
  <si>
    <t>Doprava</t>
  </si>
  <si>
    <t>Ubytování</t>
  </si>
  <si>
    <t>Strava</t>
  </si>
  <si>
    <t>Ostatní</t>
  </si>
  <si>
    <t>Celkem</t>
  </si>
  <si>
    <t>Celková výše nákladů na účastníky</t>
  </si>
  <si>
    <t>Náklady sportovní přípravy na účastníky</t>
  </si>
  <si>
    <t>Částka</t>
  </si>
  <si>
    <t>Položka</t>
  </si>
  <si>
    <t>Poskytnutá záloha na akci</t>
  </si>
  <si>
    <t>Celková výše nákladů na akci</t>
  </si>
  <si>
    <t>jméno (podpis) vyúčtovatele</t>
  </si>
  <si>
    <t>Ostatní náklady akce</t>
  </si>
  <si>
    <t>Seznam předložených dokladů</t>
  </si>
  <si>
    <t>Kód dot. = (repre, STM, org.sp.)</t>
  </si>
  <si>
    <t>Kód účto = interní účetní kód skupiny nákladů</t>
  </si>
  <si>
    <t>Popis dokladu</t>
  </si>
  <si>
    <t>Vysvětlivky:</t>
  </si>
  <si>
    <t>Název vozidla</t>
  </si>
  <si>
    <t>RZ</t>
  </si>
  <si>
    <t>VS</t>
  </si>
  <si>
    <t>Osoba</t>
  </si>
  <si>
    <t>Číslo účtu</t>
  </si>
  <si>
    <t>Kód vozidla</t>
  </si>
  <si>
    <t>Částka v měně dokladu</t>
  </si>
  <si>
    <t>Měna</t>
  </si>
  <si>
    <t>Kurz</t>
  </si>
  <si>
    <t>CZK</t>
  </si>
  <si>
    <t>Vyúčtovatel prohlašuje a svým podpisem závazně potvrzuje, že žádný z dokladů, které předložil v tomto vyúčtování SLČR nebyl, není a nebude uplatněn ve vyúčtování pro jiný subjekt.</t>
  </si>
  <si>
    <t>VYÚČTOVÁNÍ</t>
  </si>
  <si>
    <t>OSÚ:</t>
  </si>
  <si>
    <t>Termín akce:</t>
  </si>
  <si>
    <t>Vedoucí akce:</t>
  </si>
  <si>
    <t>Posk. záloha:</t>
  </si>
  <si>
    <t>Místo konání:</t>
  </si>
  <si>
    <t>Název akce</t>
  </si>
  <si>
    <t>Úhrada za vyúčtování celkem</t>
  </si>
  <si>
    <t>Celkem k výplatě</t>
  </si>
  <si>
    <t>V …........................... dne …...................................</t>
  </si>
  <si>
    <t>Částka dokladu v Kč</t>
  </si>
  <si>
    <t>Poř. číslo</t>
  </si>
  <si>
    <t>Datum dokladu</t>
  </si>
  <si>
    <t>Celkem ujeto km</t>
  </si>
  <si>
    <t>Rozdělení nákladů podle kapitol</t>
  </si>
  <si>
    <t>Trasa
(není-li to možné, seznam hlavních míst na cestě)</t>
  </si>
  <si>
    <t>Kód dotace</t>
  </si>
  <si>
    <t>Účetní kód</t>
  </si>
  <si>
    <t>Poznámka</t>
  </si>
  <si>
    <t>Rozdělení nákladů na účastníky akce</t>
  </si>
  <si>
    <t>Celkem SLČR</t>
  </si>
  <si>
    <t>Odůvod. nemožnosti rozpočtítání položky na účastníky</t>
  </si>
  <si>
    <t>Částka k zaplacení</t>
  </si>
  <si>
    <t>Poznámky, vysvětlivky</t>
  </si>
  <si>
    <t>Částka SLČR v Kč</t>
  </si>
  <si>
    <t>Kontrola:</t>
  </si>
  <si>
    <t>Permanentky + vybavení</t>
  </si>
  <si>
    <t>Součet plateb (O) vs. částka k platbě (L3)</t>
  </si>
  <si>
    <t>Součet dokl. (L2) vs. rozděl. dle závod. (L3)</t>
  </si>
  <si>
    <t>Součet dokl. (L2) vs. náklady dle kapit. (L2)</t>
  </si>
  <si>
    <t>K výplatě:</t>
  </si>
  <si>
    <t>Celkem:</t>
  </si>
  <si>
    <t>Seznam účtovaných vozidel</t>
  </si>
  <si>
    <t>jméno (podpis) OSÚ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</si>
</sst>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Kč&quot;"/>
    <numFmt numFmtId="165" formatCode="0.0000"/>
    <numFmt numFmtId="166" formatCode="#,##0\ &quot;Kč&quot;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36"/>
      <color rgb="FF003C96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dotted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rgb="FFFF0000"/>
      </bottom>
      <diagonal/>
    </border>
    <border>
      <left/>
      <right/>
      <top/>
      <bottom style="dotted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0" fillId="0" borderId="20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0" borderId="24" xfId="0" applyBorder="1" applyAlignment="1" applyProtection="1">
      <alignment horizontal="center" vertical="center" wrapText="1"/>
      <protection locked="0"/>
    </xf>
    <xf numFmtId="164" fontId="0" fillId="0" borderId="6" xfId="0" applyNumberFormat="1" applyBorder="1" applyAlignment="1" applyProtection="1">
      <alignment vertical="center"/>
      <protection locked="0"/>
    </xf>
    <xf numFmtId="164" fontId="0" fillId="0" borderId="9" xfId="0" applyNumberFormat="1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14" fontId="0" fillId="0" borderId="21" xfId="0" applyNumberFormat="1" applyBorder="1" applyAlignment="1" applyProtection="1">
      <alignment horizontal="center" vertical="center" wrapText="1"/>
      <protection locked="0"/>
    </xf>
    <xf numFmtId="14" fontId="0" fillId="0" borderId="17" xfId="0" applyNumberFormat="1" applyBorder="1" applyAlignment="1" applyProtection="1">
      <alignment horizontal="center" vertical="center" wrapText="1"/>
      <protection locked="0"/>
    </xf>
    <xf numFmtId="14" fontId="0" fillId="0" borderId="25" xfId="0" applyNumberFormat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3" xfId="0" applyNumberFormat="1" applyBorder="1" applyAlignment="1" applyProtection="1">
      <alignment vertical="center"/>
      <protection locked="0"/>
    </xf>
    <xf numFmtId="0" fontId="1" fillId="0" borderId="12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64" fontId="0" fillId="0" borderId="22" xfId="0" applyNumberFormat="1" applyBorder="1" applyAlignment="1">
      <alignment horizontal="right" vertical="center" wrapText="1"/>
    </xf>
    <xf numFmtId="164" fontId="0" fillId="0" borderId="18" xfId="0" applyNumberFormat="1" applyBorder="1" applyAlignment="1">
      <alignment horizontal="right" vertical="center" wrapText="1"/>
    </xf>
    <xf numFmtId="164" fontId="0" fillId="0" borderId="26" xfId="0" applyNumberFormat="1" applyBorder="1" applyAlignment="1">
      <alignment horizontal="right" vertical="center" wrapText="1"/>
    </xf>
    <xf numFmtId="164" fontId="1" fillId="0" borderId="12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14" fontId="0" fillId="0" borderId="5" xfId="0" applyNumberFormat="1" applyBorder="1" applyAlignment="1" applyProtection="1">
      <alignment horizontal="center"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14" fontId="0" fillId="0" borderId="8" xfId="0" applyNumberFormat="1" applyBorder="1" applyAlignment="1" applyProtection="1">
      <alignment horizontal="center" vertical="center"/>
      <protection locked="0"/>
    </xf>
    <xf numFmtId="4" fontId="0" fillId="0" borderId="2" xfId="0" applyNumberFormat="1" applyBorder="1" applyAlignment="1" applyProtection="1">
      <alignment vertical="center"/>
      <protection locked="0"/>
    </xf>
    <xf numFmtId="4" fontId="0" fillId="0" borderId="5" xfId="0" applyNumberFormat="1" applyBorder="1" applyAlignment="1" applyProtection="1">
      <alignment vertical="center"/>
      <protection locked="0"/>
    </xf>
    <xf numFmtId="4" fontId="0" fillId="0" borderId="8" xfId="0" applyNumberFormat="1" applyBorder="1" applyAlignment="1" applyProtection="1">
      <alignment vertical="center"/>
      <protection locked="0"/>
    </xf>
    <xf numFmtId="4" fontId="0" fillId="0" borderId="2" xfId="0" applyNumberFormat="1" applyBorder="1" applyAlignment="1">
      <alignment vertical="center" wrapText="1"/>
    </xf>
    <xf numFmtId="4" fontId="0" fillId="0" borderId="5" xfId="0" applyNumberFormat="1" applyBorder="1" applyAlignment="1">
      <alignment vertical="center" wrapText="1"/>
    </xf>
    <xf numFmtId="4" fontId="0" fillId="0" borderId="8" xfId="0" applyNumberFormat="1" applyBorder="1" applyAlignment="1">
      <alignment vertical="center" wrapText="1"/>
    </xf>
    <xf numFmtId="164" fontId="7" fillId="0" borderId="6" xfId="0" applyNumberFormat="1" applyFont="1" applyBorder="1" applyAlignment="1" applyProtection="1">
      <alignment vertical="center"/>
      <protection locked="0"/>
    </xf>
    <xf numFmtId="164" fontId="7" fillId="0" borderId="9" xfId="0" applyNumberFormat="1" applyFont="1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 applyProtection="1">
      <alignment vertical="center" wrapText="1"/>
      <protection locked="0"/>
    </xf>
    <xf numFmtId="0" fontId="0" fillId="0" borderId="8" xfId="0" applyBorder="1" applyAlignment="1" applyProtection="1">
      <alignment vertical="center" wrapText="1"/>
      <protection locked="0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4" fontId="1" fillId="0" borderId="11" xfId="0" applyNumberFormat="1" applyFont="1" applyBorder="1" applyAlignment="1">
      <alignment vertical="center" wrapText="1"/>
    </xf>
    <xf numFmtId="4" fontId="1" fillId="0" borderId="1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4" fontId="1" fillId="0" borderId="12" xfId="0" applyNumberFormat="1" applyFont="1" applyBorder="1" applyAlignment="1">
      <alignment vertical="center"/>
    </xf>
    <xf numFmtId="0" fontId="0" fillId="0" borderId="19" xfId="0" applyBorder="1" applyAlignment="1" applyProtection="1">
      <alignment vertical="center" wrapText="1"/>
      <protection locked="0"/>
    </xf>
    <xf numFmtId="0" fontId="0" fillId="0" borderId="15" xfId="0" applyBorder="1" applyAlignment="1" applyProtection="1">
      <alignment vertical="center" wrapText="1"/>
      <protection locked="0"/>
    </xf>
    <xf numFmtId="0" fontId="0" fillId="0" borderId="23" xfId="0" applyBorder="1" applyAlignment="1" applyProtection="1">
      <alignment vertical="center" wrapText="1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164" fontId="6" fillId="0" borderId="12" xfId="0" applyNumberFormat="1" applyFont="1" applyBorder="1" applyAlignment="1">
      <alignment vertical="center"/>
    </xf>
    <xf numFmtId="164" fontId="7" fillId="0" borderId="18" xfId="0" applyNumberFormat="1" applyFont="1" applyBorder="1" applyAlignment="1" applyProtection="1">
      <alignment vertical="center"/>
      <protection locked="0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0" fontId="7" fillId="0" borderId="0" xfId="0" applyFont="1"/>
    <xf numFmtId="0" fontId="2" fillId="0" borderId="0" xfId="0" applyFont="1"/>
    <xf numFmtId="4" fontId="0" fillId="0" borderId="3" xfId="0" applyNumberFormat="1" applyBorder="1" applyAlignment="1" applyProtection="1">
      <alignment vertical="center"/>
      <protection locked="0"/>
    </xf>
    <xf numFmtId="4" fontId="0" fillId="0" borderId="6" xfId="0" applyNumberFormat="1" applyBorder="1" applyAlignment="1" applyProtection="1">
      <alignment vertical="center"/>
      <protection locked="0"/>
    </xf>
    <xf numFmtId="4" fontId="0" fillId="0" borderId="9" xfId="0" applyNumberFormat="1" applyBorder="1" applyAlignment="1" applyProtection="1">
      <alignment vertical="center"/>
      <protection locked="0"/>
    </xf>
    <xf numFmtId="0" fontId="1" fillId="0" borderId="0" xfId="0" applyFont="1" applyAlignment="1">
      <alignment vertical="center"/>
    </xf>
    <xf numFmtId="4" fontId="0" fillId="0" borderId="0" xfId="0" applyNumberFormat="1" applyAlignment="1">
      <alignment vertical="center"/>
    </xf>
    <xf numFmtId="4" fontId="1" fillId="0" borderId="0" xfId="0" applyNumberFormat="1" applyFont="1" applyAlignment="1">
      <alignment vertical="center"/>
    </xf>
    <xf numFmtId="164" fontId="1" fillId="0" borderId="6" xfId="0" applyNumberFormat="1" applyFont="1" applyBorder="1" applyAlignment="1">
      <alignment vertical="center"/>
    </xf>
    <xf numFmtId="164" fontId="1" fillId="0" borderId="9" xfId="0" applyNumberFormat="1" applyFont="1" applyBorder="1" applyAlignment="1">
      <alignment vertical="center"/>
    </xf>
    <xf numFmtId="0" fontId="0" fillId="0" borderId="4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3" fontId="0" fillId="0" borderId="6" xfId="0" applyNumberFormat="1" applyBorder="1" applyAlignment="1" applyProtection="1">
      <alignment vertical="center"/>
      <protection locked="0"/>
    </xf>
    <xf numFmtId="3" fontId="0" fillId="0" borderId="9" xfId="0" applyNumberFormat="1" applyBorder="1" applyAlignment="1" applyProtection="1">
      <alignment vertical="center"/>
      <protection locked="0"/>
    </xf>
    <xf numFmtId="4" fontId="0" fillId="0" borderId="15" xfId="0" applyNumberFormat="1" applyBorder="1" applyAlignment="1" applyProtection="1">
      <alignment horizontal="center" vertical="center" wrapText="1"/>
      <protection locked="0"/>
    </xf>
    <xf numFmtId="4" fontId="0" fillId="0" borderId="16" xfId="0" applyNumberFormat="1" applyBorder="1" applyAlignment="1" applyProtection="1">
      <alignment horizontal="center" vertical="center" wrapText="1"/>
      <protection locked="0"/>
    </xf>
    <xf numFmtId="4" fontId="0" fillId="0" borderId="10" xfId="0" applyNumberFormat="1" applyBorder="1" applyAlignment="1">
      <alignment horizontal="center" vertical="center"/>
    </xf>
    <xf numFmtId="4" fontId="0" fillId="0" borderId="11" xfId="0" applyNumberFormat="1" applyBorder="1" applyAlignment="1">
      <alignment horizontal="center" vertical="center"/>
    </xf>
    <xf numFmtId="0" fontId="4" fillId="0" borderId="41" xfId="0" applyFont="1" applyBorder="1" applyProtection="1">
      <protection locked="0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4" fontId="0" fillId="0" borderId="3" xfId="0" applyNumberFormat="1" applyBorder="1" applyAlignment="1">
      <alignment vertical="center" wrapText="1"/>
    </xf>
    <xf numFmtId="4" fontId="0" fillId="0" borderId="6" xfId="0" applyNumberFormat="1" applyBorder="1" applyAlignment="1">
      <alignment vertical="center" wrapText="1"/>
    </xf>
    <xf numFmtId="4" fontId="0" fillId="0" borderId="9" xfId="0" applyNumberFormat="1" applyBorder="1" applyAlignment="1">
      <alignment vertical="center" wrapText="1"/>
    </xf>
    <xf numFmtId="0" fontId="0" fillId="0" borderId="19" xfId="0" applyBorder="1" applyAlignment="1" applyProtection="1">
      <alignment horizontal="center" vertical="center" wrapText="1"/>
      <protection locked="0"/>
    </xf>
    <xf numFmtId="0" fontId="0" fillId="0" borderId="23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165" fontId="0" fillId="0" borderId="2" xfId="0" applyNumberFormat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165" fontId="0" fillId="0" borderId="5" xfId="0" applyNumberFormat="1" applyBorder="1" applyAlignment="1" applyProtection="1">
      <alignment horizontal="center" vertical="center" wrapText="1"/>
      <protection locked="0"/>
    </xf>
    <xf numFmtId="165" fontId="0" fillId="0" borderId="5" xfId="0" applyNumberFormat="1" applyBorder="1" applyAlignment="1" applyProtection="1">
      <alignment horizontal="center" vertical="center"/>
      <protection locked="0"/>
    </xf>
    <xf numFmtId="165" fontId="0" fillId="0" borderId="8" xfId="0" applyNumberFormat="1" applyBorder="1" applyAlignment="1" applyProtection="1">
      <alignment horizontal="center" vertical="center"/>
      <protection locked="0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0" xfId="0" applyBorder="1" applyAlignment="1">
      <alignment horizontal="center" vertical="center"/>
    </xf>
    <xf numFmtId="0" fontId="7" fillId="0" borderId="5" xfId="0" applyFont="1" applyBorder="1" applyAlignment="1" applyProtection="1">
      <alignment horizontal="center"/>
      <protection locked="0"/>
    </xf>
    <xf numFmtId="0" fontId="7" fillId="0" borderId="8" xfId="0" applyFont="1" applyBorder="1" applyAlignment="1" applyProtection="1">
      <alignment horizontal="center"/>
      <protection locked="0"/>
    </xf>
    <xf numFmtId="0" fontId="6" fillId="0" borderId="10" xfId="0" applyFont="1" applyBorder="1"/>
    <xf numFmtId="0" fontId="6" fillId="0" borderId="11" xfId="0" applyFont="1" applyBorder="1"/>
    <xf numFmtId="0" fontId="7" fillId="0" borderId="4" xfId="0" applyFont="1" applyBorder="1" applyProtection="1">
      <protection locked="0"/>
    </xf>
    <xf numFmtId="0" fontId="7" fillId="0" borderId="5" xfId="0" applyFont="1" applyBorder="1" applyProtection="1">
      <protection locked="0"/>
    </xf>
    <xf numFmtId="0" fontId="1" fillId="0" borderId="47" xfId="0" applyFont="1" applyBorder="1" applyAlignment="1">
      <alignment vertical="center" wrapText="1"/>
    </xf>
    <xf numFmtId="0" fontId="1" fillId="0" borderId="48" xfId="0" applyFont="1" applyBorder="1" applyAlignment="1">
      <alignment vertical="center" wrapText="1"/>
    </xf>
    <xf numFmtId="0" fontId="1" fillId="0" borderId="49" xfId="0" applyFont="1" applyBorder="1" applyAlignment="1">
      <alignment vertical="center" wrapText="1"/>
    </xf>
    <xf numFmtId="0" fontId="1" fillId="0" borderId="5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51" xfId="0" applyFont="1" applyBorder="1" applyAlignment="1">
      <alignment vertical="center" wrapText="1"/>
    </xf>
    <xf numFmtId="0" fontId="1" fillId="0" borderId="52" xfId="0" applyFont="1" applyBorder="1" applyAlignment="1">
      <alignment vertical="center" wrapText="1"/>
    </xf>
    <xf numFmtId="0" fontId="1" fillId="0" borderId="42" xfId="0" applyFont="1" applyBorder="1" applyAlignment="1">
      <alignment vertical="center" wrapText="1"/>
    </xf>
    <xf numFmtId="0" fontId="1" fillId="0" borderId="53" xfId="0" applyFont="1" applyBorder="1" applyAlignment="1">
      <alignment vertical="center" wrapText="1"/>
    </xf>
    <xf numFmtId="0" fontId="7" fillId="0" borderId="7" xfId="0" applyFont="1" applyBorder="1" applyProtection="1">
      <protection locked="0"/>
    </xf>
    <xf numFmtId="0" fontId="7" fillId="0" borderId="8" xfId="0" applyFont="1" applyBorder="1" applyProtection="1">
      <protection locked="0"/>
    </xf>
    <xf numFmtId="0" fontId="5" fillId="0" borderId="0" xfId="0" applyFont="1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7" fillId="0" borderId="16" xfId="0" applyFont="1" applyBorder="1" applyAlignment="1" applyProtection="1">
      <alignment horizontal="center"/>
      <protection locked="0"/>
    </xf>
    <xf numFmtId="166" fontId="4" fillId="0" borderId="41" xfId="0" applyNumberFormat="1" applyFont="1" applyBorder="1" applyProtection="1">
      <protection locked="0"/>
    </xf>
    <xf numFmtId="0" fontId="4" fillId="0" borderId="41" xfId="0" applyFont="1" applyBorder="1" applyProtection="1">
      <protection locked="0"/>
    </xf>
    <xf numFmtId="0" fontId="6" fillId="0" borderId="10" xfId="0" applyFont="1" applyBorder="1" applyAlignment="1">
      <alignment horizontal="center" vertical="center"/>
    </xf>
    <xf numFmtId="164" fontId="4" fillId="0" borderId="28" xfId="0" applyNumberFormat="1" applyFont="1" applyBorder="1" applyAlignment="1">
      <alignment horizontal="center"/>
    </xf>
    <xf numFmtId="164" fontId="4" fillId="0" borderId="41" xfId="0" applyNumberFormat="1" applyFont="1" applyBorder="1" applyAlignment="1">
      <alignment horizontal="center"/>
    </xf>
    <xf numFmtId="0" fontId="7" fillId="0" borderId="15" xfId="0" applyFont="1" applyBorder="1" applyProtection="1">
      <protection locked="0"/>
    </xf>
    <xf numFmtId="0" fontId="7" fillId="0" borderId="16" xfId="0" applyFont="1" applyBorder="1" applyProtection="1">
      <protection locked="0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2" fillId="0" borderId="0" xfId="0" applyFont="1" applyAlignment="1">
      <alignment horizontal="left" indent="1"/>
    </xf>
    <xf numFmtId="0" fontId="2" fillId="0" borderId="55" xfId="0" applyFont="1" applyBorder="1" applyAlignment="1">
      <alignment horizontal="left" indent="1"/>
    </xf>
    <xf numFmtId="4" fontId="2" fillId="0" borderId="0" xfId="0" applyNumberFormat="1" applyFont="1" applyAlignment="1">
      <alignment horizontal="left" indent="6"/>
    </xf>
    <xf numFmtId="0" fontId="2" fillId="0" borderId="55" xfId="0" applyFont="1" applyBorder="1" applyAlignment="1">
      <alignment horizontal="left" indent="6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5" xfId="0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6" fillId="0" borderId="44" xfId="0" applyFont="1" applyBorder="1" applyAlignment="1">
      <alignment horizontal="center"/>
    </xf>
    <xf numFmtId="0" fontId="6" fillId="0" borderId="45" xfId="0" applyFont="1" applyBorder="1" applyAlignment="1">
      <alignment horizontal="center"/>
    </xf>
    <xf numFmtId="0" fontId="6" fillId="0" borderId="46" xfId="0" applyFont="1" applyBorder="1" applyAlignment="1">
      <alignment horizontal="center"/>
    </xf>
    <xf numFmtId="0" fontId="1" fillId="0" borderId="27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0" fillId="0" borderId="2" xfId="0" applyBorder="1" applyAlignment="1" applyProtection="1">
      <alignment vertical="center"/>
      <protection locked="0"/>
    </xf>
    <xf numFmtId="0" fontId="6" fillId="0" borderId="4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1" fillId="0" borderId="29" xfId="0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8" xfId="0" applyBorder="1" applyAlignment="1" applyProtection="1">
      <alignment vertical="center"/>
      <protection locked="0"/>
    </xf>
    <xf numFmtId="0" fontId="0" fillId="0" borderId="39" xfId="0" applyBorder="1" applyAlignment="1" applyProtection="1">
      <alignment vertical="center"/>
      <protection locked="0"/>
    </xf>
    <xf numFmtId="0" fontId="0" fillId="0" borderId="34" xfId="0" applyBorder="1" applyAlignment="1" applyProtection="1">
      <alignment vertical="center"/>
      <protection locked="0"/>
    </xf>
    <xf numFmtId="0" fontId="1" fillId="0" borderId="11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0" fillId="0" borderId="1" xfId="0" applyBorder="1" applyAlignment="1" applyProtection="1">
      <alignment vertical="center"/>
      <protection locked="0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33" xfId="0" applyBorder="1" applyAlignment="1" applyProtection="1">
      <alignment vertical="center"/>
      <protection locked="0"/>
    </xf>
    <xf numFmtId="0" fontId="0" fillId="0" borderId="31" xfId="0" applyBorder="1" applyAlignment="1" applyProtection="1">
      <alignment vertical="center"/>
      <protection locked="0"/>
    </xf>
    <xf numFmtId="0" fontId="0" fillId="0" borderId="56" xfId="0" applyBorder="1" applyAlignment="1" applyProtection="1">
      <alignment vertical="center"/>
      <protection locked="0"/>
    </xf>
    <xf numFmtId="0" fontId="0" fillId="0" borderId="57" xfId="0" applyBorder="1" applyAlignment="1" applyProtection="1">
      <alignment vertical="center"/>
      <protection locked="0"/>
    </xf>
    <xf numFmtId="0" fontId="0" fillId="0" borderId="54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55" xfId="0" applyBorder="1" applyAlignment="1" applyProtection="1">
      <alignment vertical="center"/>
      <protection locked="0"/>
    </xf>
    <xf numFmtId="0" fontId="0" fillId="0" borderId="58" xfId="0" applyBorder="1" applyAlignment="1" applyProtection="1">
      <alignment vertical="center"/>
      <protection locked="0"/>
    </xf>
    <xf numFmtId="0" fontId="0" fillId="0" borderId="41" xfId="0" applyBorder="1" applyAlignment="1" applyProtection="1">
      <alignment vertical="center"/>
      <protection locked="0"/>
    </xf>
    <xf numFmtId="0" fontId="0" fillId="0" borderId="32" xfId="0" applyBorder="1" applyAlignment="1" applyProtection="1">
      <alignment vertical="center"/>
      <protection locked="0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4" fontId="0" fillId="0" borderId="23" xfId="0" applyNumberFormat="1" applyBorder="1" applyAlignment="1" applyProtection="1">
      <alignment horizontal="center" vertical="center" wrapText="1"/>
      <protection locked="0"/>
    </xf>
    <xf numFmtId="4" fontId="0" fillId="0" borderId="24" xfId="0" applyNumberFormat="1" applyBorder="1" applyAlignment="1" applyProtection="1">
      <alignment horizontal="center" vertical="center" wrapText="1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3C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125184</xdr:colOff>
      <xdr:row>1</xdr:row>
      <xdr:rowOff>54429</xdr:rowOff>
    </xdr:from>
    <xdr:to>
      <xdr:col>3</xdr:col>
      <xdr:colOff>43773</xdr:colOff>
      <xdr:row>1</xdr:row>
      <xdr:rowOff>517072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FEA58798-43B9-46AC-9449-DF38ABC35C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184" y="239486"/>
          <a:ext cx="2362432" cy="4626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0"/>
  <sheetViews>
    <sheetView topLeftCell="A4" workbookViewId="0">
      <selection activeCell="H26" sqref="H26"/>
    </sheetView>
  </sheetViews>
  <sheetFormatPr defaultColWidth="9.28515625" defaultRowHeight="15" x14ac:dyDescent="0.25"/>
  <cols>
    <col min="1" max="1" width="16.140625" customWidth="1"/>
    <col min="6" max="7" width="8.5703125" customWidth="1"/>
    <col min="8" max="8" width="17.140625" customWidth="1"/>
  </cols>
  <sheetData>
    <row r="2" spans="1:8" ht="46.5" x14ac:dyDescent="0.7">
      <c r="E2" s="117" t="s">
        <v>33</v>
      </c>
      <c r="F2" s="117"/>
      <c r="G2" s="117"/>
      <c r="H2" s="117"/>
    </row>
    <row r="4" spans="1:8" ht="25.9" customHeight="1" thickBot="1" x14ac:dyDescent="0.35">
      <c r="A4" s="60" t="s">
        <v>39</v>
      </c>
      <c r="B4" s="124"/>
      <c r="C4" s="124"/>
      <c r="D4" s="124"/>
      <c r="E4" s="124"/>
      <c r="F4" s="124"/>
      <c r="G4" s="124"/>
      <c r="H4" s="124"/>
    </row>
    <row r="5" spans="1:8" ht="18.75" x14ac:dyDescent="0.3">
      <c r="A5" s="61"/>
      <c r="B5" s="61"/>
      <c r="C5" s="61"/>
      <c r="D5" s="61"/>
      <c r="E5" s="61"/>
      <c r="F5" s="61"/>
      <c r="G5" s="61"/>
      <c r="H5" s="61"/>
    </row>
    <row r="6" spans="1:8" ht="25.9" customHeight="1" thickBot="1" x14ac:dyDescent="0.35">
      <c r="A6" s="60" t="s">
        <v>34</v>
      </c>
      <c r="B6" s="83"/>
      <c r="C6" s="61"/>
      <c r="D6" s="60" t="s">
        <v>37</v>
      </c>
      <c r="E6" s="61"/>
      <c r="F6" s="123">
        <v>0</v>
      </c>
      <c r="G6" s="123"/>
      <c r="H6" s="123"/>
    </row>
    <row r="7" spans="1:8" ht="18.75" x14ac:dyDescent="0.3">
      <c r="A7" s="61"/>
      <c r="B7" s="61"/>
      <c r="C7" s="61"/>
      <c r="D7" s="61"/>
      <c r="E7" s="61"/>
      <c r="F7" s="61"/>
      <c r="G7" s="61"/>
      <c r="H7" s="61"/>
    </row>
    <row r="8" spans="1:8" ht="25.9" customHeight="1" thickBot="1" x14ac:dyDescent="0.35">
      <c r="A8" s="60" t="s">
        <v>35</v>
      </c>
      <c r="B8" s="124"/>
      <c r="C8" s="124"/>
      <c r="D8" s="124"/>
      <c r="E8" s="124"/>
      <c r="F8" s="61"/>
      <c r="G8" s="61"/>
      <c r="H8" s="61"/>
    </row>
    <row r="9" spans="1:8" ht="18.75" x14ac:dyDescent="0.3">
      <c r="A9" s="61"/>
      <c r="B9" s="61"/>
      <c r="C9" s="61"/>
      <c r="D9" s="61"/>
      <c r="E9" s="61"/>
      <c r="F9" s="61"/>
      <c r="G9" s="61"/>
      <c r="H9" s="61"/>
    </row>
    <row r="10" spans="1:8" ht="25.9" customHeight="1" thickBot="1" x14ac:dyDescent="0.35">
      <c r="A10" s="60" t="s">
        <v>36</v>
      </c>
      <c r="B10" s="124"/>
      <c r="C10" s="124"/>
      <c r="D10" s="124"/>
      <c r="E10" s="124"/>
      <c r="F10" s="124"/>
      <c r="G10" s="124"/>
      <c r="H10" s="124"/>
    </row>
    <row r="11" spans="1:8" ht="18.75" x14ac:dyDescent="0.3">
      <c r="A11" s="61"/>
      <c r="B11" s="61"/>
      <c r="C11" s="61"/>
      <c r="D11" s="61"/>
      <c r="E11" s="61"/>
      <c r="F11" s="61"/>
      <c r="G11" s="61"/>
      <c r="H11" s="61"/>
    </row>
    <row r="12" spans="1:8" ht="25.9" customHeight="1" thickBot="1" x14ac:dyDescent="0.35">
      <c r="A12" s="60" t="s">
        <v>38</v>
      </c>
      <c r="B12" s="124"/>
      <c r="C12" s="124"/>
      <c r="D12" s="124"/>
      <c r="E12" s="124"/>
      <c r="F12" s="124"/>
      <c r="G12" s="124"/>
      <c r="H12" s="124"/>
    </row>
    <row r="13" spans="1:8" ht="18.75" x14ac:dyDescent="0.3">
      <c r="A13" s="61"/>
      <c r="B13" s="61"/>
      <c r="C13" s="61"/>
      <c r="D13" s="61"/>
      <c r="E13" s="61"/>
      <c r="F13" s="61"/>
      <c r="G13" s="61"/>
      <c r="H13" s="61"/>
    </row>
    <row r="14" spans="1:8" ht="25.9" customHeight="1" thickBot="1" x14ac:dyDescent="0.35">
      <c r="A14" s="60" t="s">
        <v>64</v>
      </c>
      <c r="B14" s="127">
        <f>List3!I65</f>
        <v>0</v>
      </c>
      <c r="C14" s="127"/>
      <c r="D14" s="127"/>
      <c r="E14" s="127"/>
      <c r="F14" s="127"/>
      <c r="G14" s="127"/>
      <c r="H14" s="127"/>
    </row>
    <row r="15" spans="1:8" ht="25.9" customHeight="1" thickBot="1" x14ac:dyDescent="0.35">
      <c r="A15" s="62" t="s">
        <v>63</v>
      </c>
      <c r="B15" s="126">
        <f>List3!I67</f>
        <v>0</v>
      </c>
      <c r="C15" s="126"/>
      <c r="D15" s="126"/>
      <c r="E15" s="126"/>
      <c r="F15" s="126"/>
      <c r="G15" s="126"/>
      <c r="H15" s="126"/>
    </row>
    <row r="17" spans="1:8" ht="15.75" thickBot="1" x14ac:dyDescent="0.3"/>
    <row r="18" spans="1:8" s="63" customFormat="1" ht="16.5" thickBot="1" x14ac:dyDescent="0.3">
      <c r="A18" s="119" t="s">
        <v>40</v>
      </c>
      <c r="B18" s="120"/>
      <c r="C18" s="120"/>
      <c r="D18" s="120"/>
      <c r="E18" s="120"/>
      <c r="F18" s="120"/>
      <c r="G18" s="120"/>
      <c r="H18" s="121"/>
    </row>
    <row r="19" spans="1:8" s="63" customFormat="1" ht="16.5" thickBot="1" x14ac:dyDescent="0.3">
      <c r="A19" s="125" t="s">
        <v>25</v>
      </c>
      <c r="B19" s="118"/>
      <c r="C19" s="118" t="s">
        <v>26</v>
      </c>
      <c r="D19" s="118"/>
      <c r="E19" s="118"/>
      <c r="F19" s="118" t="s">
        <v>24</v>
      </c>
      <c r="G19" s="118"/>
      <c r="H19" s="86" t="s">
        <v>11</v>
      </c>
    </row>
    <row r="20" spans="1:8" s="63" customFormat="1" ht="15.75" x14ac:dyDescent="0.25">
      <c r="A20" s="128"/>
      <c r="B20" s="129"/>
      <c r="C20" s="129"/>
      <c r="D20" s="129"/>
      <c r="E20" s="129"/>
      <c r="F20" s="122"/>
      <c r="G20" s="122"/>
      <c r="H20" s="59"/>
    </row>
    <row r="21" spans="1:8" s="63" customFormat="1" ht="15.75" x14ac:dyDescent="0.25">
      <c r="A21" s="104"/>
      <c r="B21" s="105"/>
      <c r="C21" s="105"/>
      <c r="D21" s="105"/>
      <c r="E21" s="105"/>
      <c r="F21" s="100"/>
      <c r="G21" s="100"/>
      <c r="H21" s="35"/>
    </row>
    <row r="22" spans="1:8" s="63" customFormat="1" ht="15.75" x14ac:dyDescent="0.25">
      <c r="A22" s="104"/>
      <c r="B22" s="105"/>
      <c r="C22" s="105"/>
      <c r="D22" s="105"/>
      <c r="E22" s="105"/>
      <c r="F22" s="100"/>
      <c r="G22" s="100"/>
      <c r="H22" s="35"/>
    </row>
    <row r="23" spans="1:8" s="63" customFormat="1" ht="15.75" x14ac:dyDescent="0.25">
      <c r="A23" s="104"/>
      <c r="B23" s="105"/>
      <c r="C23" s="105"/>
      <c r="D23" s="105"/>
      <c r="E23" s="105"/>
      <c r="F23" s="100"/>
      <c r="G23" s="100"/>
      <c r="H23" s="35"/>
    </row>
    <row r="24" spans="1:8" s="63" customFormat="1" ht="15.75" x14ac:dyDescent="0.25">
      <c r="A24" s="104"/>
      <c r="B24" s="105"/>
      <c r="C24" s="105"/>
      <c r="D24" s="105"/>
      <c r="E24" s="105"/>
      <c r="F24" s="100"/>
      <c r="G24" s="100"/>
      <c r="H24" s="35"/>
    </row>
    <row r="25" spans="1:8" s="63" customFormat="1" ht="16.5" thickBot="1" x14ac:dyDescent="0.3">
      <c r="A25" s="115"/>
      <c r="B25" s="116"/>
      <c r="C25" s="116"/>
      <c r="D25" s="116"/>
      <c r="E25" s="116"/>
      <c r="F25" s="101"/>
      <c r="G25" s="101"/>
      <c r="H25" s="36"/>
    </row>
    <row r="26" spans="1:8" s="63" customFormat="1" ht="16.5" thickBot="1" x14ac:dyDescent="0.3">
      <c r="A26" s="102" t="s">
        <v>41</v>
      </c>
      <c r="B26" s="103"/>
      <c r="C26" s="103"/>
      <c r="D26" s="103"/>
      <c r="E26" s="103"/>
      <c r="F26" s="103"/>
      <c r="G26" s="103"/>
      <c r="H26" s="58">
        <f>SUM(H20:H25)</f>
        <v>0</v>
      </c>
    </row>
    <row r="28" spans="1:8" ht="15.75" thickBot="1" x14ac:dyDescent="0.3"/>
    <row r="29" spans="1:8" x14ac:dyDescent="0.25">
      <c r="A29" s="106" t="s">
        <v>32</v>
      </c>
      <c r="B29" s="107"/>
      <c r="C29" s="107"/>
      <c r="D29" s="107"/>
      <c r="E29" s="107"/>
      <c r="F29" s="107"/>
      <c r="G29" s="107"/>
      <c r="H29" s="108"/>
    </row>
    <row r="30" spans="1:8" x14ac:dyDescent="0.25">
      <c r="A30" s="109"/>
      <c r="B30" s="110"/>
      <c r="C30" s="110"/>
      <c r="D30" s="110"/>
      <c r="E30" s="110"/>
      <c r="F30" s="110"/>
      <c r="G30" s="110"/>
      <c r="H30" s="111"/>
    </row>
    <row r="31" spans="1:8" ht="15.75" thickBot="1" x14ac:dyDescent="0.3">
      <c r="A31" s="112"/>
      <c r="B31" s="113"/>
      <c r="C31" s="113"/>
      <c r="D31" s="113"/>
      <c r="E31" s="113"/>
      <c r="F31" s="113"/>
      <c r="G31" s="113"/>
      <c r="H31" s="114"/>
    </row>
    <row r="32" spans="1:8" x14ac:dyDescent="0.25">
      <c r="A32" s="11"/>
      <c r="B32" s="11"/>
      <c r="C32" s="10"/>
      <c r="D32" s="10"/>
      <c r="E32" s="10"/>
      <c r="F32" s="10"/>
      <c r="G32" s="10"/>
      <c r="H32" s="10"/>
    </row>
    <row r="33" spans="1:8" x14ac:dyDescent="0.25">
      <c r="A33" s="11"/>
      <c r="B33" s="11"/>
      <c r="C33" s="10"/>
      <c r="D33" s="10"/>
      <c r="E33" s="10"/>
      <c r="F33" s="10"/>
      <c r="G33" s="10"/>
      <c r="H33" s="10"/>
    </row>
    <row r="34" spans="1:8" x14ac:dyDescent="0.25">
      <c r="A34" s="11"/>
      <c r="B34" s="11"/>
      <c r="C34" s="10"/>
      <c r="D34" s="10"/>
      <c r="E34" s="10"/>
      <c r="F34" s="10"/>
      <c r="G34" s="10"/>
      <c r="H34" s="10"/>
    </row>
    <row r="35" spans="1:8" x14ac:dyDescent="0.25">
      <c r="A35" s="6" t="s">
        <v>42</v>
      </c>
      <c r="B35" s="11"/>
      <c r="C35" s="10"/>
      <c r="E35" s="98"/>
      <c r="F35" s="98"/>
      <c r="G35" s="98"/>
      <c r="H35" s="98"/>
    </row>
    <row r="36" spans="1:8" x14ac:dyDescent="0.25">
      <c r="A36" s="11"/>
      <c r="B36" s="11"/>
      <c r="C36" s="10"/>
      <c r="E36" s="99" t="s">
        <v>15</v>
      </c>
      <c r="F36" s="99"/>
      <c r="G36" s="99"/>
      <c r="H36" s="99"/>
    </row>
    <row r="39" spans="1:8" x14ac:dyDescent="0.25">
      <c r="A39" s="6" t="s">
        <v>42</v>
      </c>
      <c r="E39" s="98"/>
      <c r="F39" s="98"/>
      <c r="G39" s="98"/>
      <c r="H39" s="98"/>
    </row>
    <row r="40" spans="1:8" x14ac:dyDescent="0.25">
      <c r="E40" s="99" t="s">
        <v>66</v>
      </c>
      <c r="F40" s="99"/>
      <c r="G40" s="99"/>
      <c r="H40" s="99"/>
    </row>
  </sheetData>
  <sheetProtection sheet="1" objects="1" scenarios="1"/>
  <mergeCells count="36">
    <mergeCell ref="E2:H2"/>
    <mergeCell ref="F19:G19"/>
    <mergeCell ref="A18:H18"/>
    <mergeCell ref="F20:G20"/>
    <mergeCell ref="F21:G21"/>
    <mergeCell ref="F6:H6"/>
    <mergeCell ref="B4:H4"/>
    <mergeCell ref="B8:E8"/>
    <mergeCell ref="B10:H10"/>
    <mergeCell ref="A19:B19"/>
    <mergeCell ref="C19:E19"/>
    <mergeCell ref="B15:H15"/>
    <mergeCell ref="B14:H14"/>
    <mergeCell ref="B12:H12"/>
    <mergeCell ref="A20:B20"/>
    <mergeCell ref="C20:E20"/>
    <mergeCell ref="F22:G22"/>
    <mergeCell ref="A21:B21"/>
    <mergeCell ref="C21:E21"/>
    <mergeCell ref="A22:B22"/>
    <mergeCell ref="C22:E22"/>
    <mergeCell ref="E39:H39"/>
    <mergeCell ref="E40:H40"/>
    <mergeCell ref="F23:G23"/>
    <mergeCell ref="F24:G24"/>
    <mergeCell ref="F25:G25"/>
    <mergeCell ref="A26:G26"/>
    <mergeCell ref="A23:B23"/>
    <mergeCell ref="C23:E23"/>
    <mergeCell ref="A29:H31"/>
    <mergeCell ref="E35:H35"/>
    <mergeCell ref="E36:H36"/>
    <mergeCell ref="A24:B24"/>
    <mergeCell ref="C24:E24"/>
    <mergeCell ref="A25:B25"/>
    <mergeCell ref="C25:E25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9"/>
  <sheetViews>
    <sheetView workbookViewId="0">
      <selection sqref="A1:H1"/>
    </sheetView>
  </sheetViews>
  <sheetFormatPr defaultColWidth="9.140625" defaultRowHeight="15" x14ac:dyDescent="0.25"/>
  <cols>
    <col min="1" max="1" width="7.28515625" style="11" customWidth="1"/>
    <col min="2" max="2" width="32" style="11" customWidth="1"/>
    <col min="3" max="4" width="13" style="10" customWidth="1"/>
    <col min="5" max="5" width="8.140625" style="10" customWidth="1"/>
    <col min="6" max="6" width="10.7109375" style="10" customWidth="1"/>
    <col min="7" max="8" width="13" style="10" customWidth="1"/>
    <col min="9" max="16384" width="9.140625" style="10"/>
  </cols>
  <sheetData>
    <row r="1" spans="1:8" s="11" customFormat="1" ht="16.5" thickBot="1" x14ac:dyDescent="0.3">
      <c r="A1" s="130" t="s">
        <v>17</v>
      </c>
      <c r="B1" s="131"/>
      <c r="C1" s="131"/>
      <c r="D1" s="131"/>
      <c r="E1" s="131"/>
      <c r="F1" s="131"/>
      <c r="G1" s="131"/>
      <c r="H1" s="132"/>
    </row>
    <row r="2" spans="1:8" s="13" customFormat="1" ht="45.75" thickBot="1" x14ac:dyDescent="0.3">
      <c r="A2" s="42" t="s">
        <v>44</v>
      </c>
      <c r="B2" s="43" t="s">
        <v>20</v>
      </c>
      <c r="C2" s="43" t="s">
        <v>45</v>
      </c>
      <c r="D2" s="43" t="s">
        <v>28</v>
      </c>
      <c r="E2" s="43" t="s">
        <v>29</v>
      </c>
      <c r="F2" s="43" t="s">
        <v>30</v>
      </c>
      <c r="G2" s="43" t="s">
        <v>43</v>
      </c>
      <c r="H2" s="44" t="s">
        <v>57</v>
      </c>
    </row>
    <row r="3" spans="1:8" s="13" customFormat="1" x14ac:dyDescent="0.25">
      <c r="A3" s="45"/>
      <c r="B3" s="39"/>
      <c r="C3" s="27"/>
      <c r="D3" s="29"/>
      <c r="E3" s="92" t="s">
        <v>31</v>
      </c>
      <c r="F3" s="93">
        <v>1</v>
      </c>
      <c r="G3" s="32">
        <f>D3*F3</f>
        <v>0</v>
      </c>
      <c r="H3" s="87">
        <f t="shared" ref="H3:H30" si="0">G3</f>
        <v>0</v>
      </c>
    </row>
    <row r="4" spans="1:8" s="13" customFormat="1" x14ac:dyDescent="0.25">
      <c r="A4" s="46"/>
      <c r="B4" s="37"/>
      <c r="C4" s="26"/>
      <c r="D4" s="30"/>
      <c r="E4" s="94" t="s">
        <v>31</v>
      </c>
      <c r="F4" s="95">
        <v>1</v>
      </c>
      <c r="G4" s="33">
        <f t="shared" ref="G4:G30" si="1">D4*F4</f>
        <v>0</v>
      </c>
      <c r="H4" s="88">
        <f t="shared" si="0"/>
        <v>0</v>
      </c>
    </row>
    <row r="5" spans="1:8" s="13" customFormat="1" x14ac:dyDescent="0.25">
      <c r="A5" s="46"/>
      <c r="B5" s="37"/>
      <c r="C5" s="26"/>
      <c r="D5" s="30"/>
      <c r="E5" s="94" t="s">
        <v>31</v>
      </c>
      <c r="F5" s="95">
        <v>1</v>
      </c>
      <c r="G5" s="33">
        <f t="shared" si="1"/>
        <v>0</v>
      </c>
      <c r="H5" s="88">
        <f t="shared" si="0"/>
        <v>0</v>
      </c>
    </row>
    <row r="6" spans="1:8" s="13" customFormat="1" x14ac:dyDescent="0.25">
      <c r="A6" s="46"/>
      <c r="B6" s="37"/>
      <c r="C6" s="26"/>
      <c r="D6" s="30"/>
      <c r="E6" s="94" t="s">
        <v>31</v>
      </c>
      <c r="F6" s="95">
        <v>1</v>
      </c>
      <c r="G6" s="33">
        <f t="shared" si="1"/>
        <v>0</v>
      </c>
      <c r="H6" s="88">
        <f t="shared" si="0"/>
        <v>0</v>
      </c>
    </row>
    <row r="7" spans="1:8" s="13" customFormat="1" x14ac:dyDescent="0.25">
      <c r="A7" s="46"/>
      <c r="B7" s="37"/>
      <c r="C7" s="26"/>
      <c r="D7" s="30"/>
      <c r="E7" s="94" t="s">
        <v>31</v>
      </c>
      <c r="F7" s="95">
        <v>1</v>
      </c>
      <c r="G7" s="33">
        <f t="shared" si="1"/>
        <v>0</v>
      </c>
      <c r="H7" s="88">
        <f t="shared" si="0"/>
        <v>0</v>
      </c>
    </row>
    <row r="8" spans="1:8" s="13" customFormat="1" x14ac:dyDescent="0.25">
      <c r="A8" s="46"/>
      <c r="B8" s="37"/>
      <c r="C8" s="26"/>
      <c r="D8" s="30"/>
      <c r="E8" s="94" t="s">
        <v>31</v>
      </c>
      <c r="F8" s="95">
        <v>1</v>
      </c>
      <c r="G8" s="33">
        <f t="shared" si="1"/>
        <v>0</v>
      </c>
      <c r="H8" s="88">
        <f t="shared" si="0"/>
        <v>0</v>
      </c>
    </row>
    <row r="9" spans="1:8" s="13" customFormat="1" x14ac:dyDescent="0.25">
      <c r="A9" s="46"/>
      <c r="B9" s="37"/>
      <c r="C9" s="26"/>
      <c r="D9" s="30"/>
      <c r="E9" s="94" t="s">
        <v>31</v>
      </c>
      <c r="F9" s="95">
        <v>1</v>
      </c>
      <c r="G9" s="33">
        <f t="shared" si="1"/>
        <v>0</v>
      </c>
      <c r="H9" s="88">
        <f t="shared" si="0"/>
        <v>0</v>
      </c>
    </row>
    <row r="10" spans="1:8" s="13" customFormat="1" x14ac:dyDescent="0.25">
      <c r="A10" s="46"/>
      <c r="B10" s="37"/>
      <c r="C10" s="26"/>
      <c r="D10" s="30"/>
      <c r="E10" s="94" t="s">
        <v>31</v>
      </c>
      <c r="F10" s="95">
        <v>1</v>
      </c>
      <c r="G10" s="33">
        <f t="shared" si="1"/>
        <v>0</v>
      </c>
      <c r="H10" s="88">
        <f t="shared" si="0"/>
        <v>0</v>
      </c>
    </row>
    <row r="11" spans="1:8" s="13" customFormat="1" x14ac:dyDescent="0.25">
      <c r="A11" s="46"/>
      <c r="B11" s="37"/>
      <c r="C11" s="26"/>
      <c r="D11" s="30"/>
      <c r="E11" s="94" t="s">
        <v>31</v>
      </c>
      <c r="F11" s="95">
        <v>1</v>
      </c>
      <c r="G11" s="33">
        <f t="shared" si="1"/>
        <v>0</v>
      </c>
      <c r="H11" s="88">
        <f t="shared" si="0"/>
        <v>0</v>
      </c>
    </row>
    <row r="12" spans="1:8" s="13" customFormat="1" x14ac:dyDescent="0.25">
      <c r="A12" s="46"/>
      <c r="B12" s="37"/>
      <c r="C12" s="26"/>
      <c r="D12" s="30"/>
      <c r="E12" s="94" t="s">
        <v>31</v>
      </c>
      <c r="F12" s="95">
        <v>1</v>
      </c>
      <c r="G12" s="33">
        <f t="shared" si="1"/>
        <v>0</v>
      </c>
      <c r="H12" s="88">
        <f t="shared" si="0"/>
        <v>0</v>
      </c>
    </row>
    <row r="13" spans="1:8" s="13" customFormat="1" x14ac:dyDescent="0.25">
      <c r="A13" s="46"/>
      <c r="B13" s="37"/>
      <c r="C13" s="26"/>
      <c r="D13" s="30"/>
      <c r="E13" s="94" t="s">
        <v>31</v>
      </c>
      <c r="F13" s="95">
        <v>1</v>
      </c>
      <c r="G13" s="33">
        <f t="shared" si="1"/>
        <v>0</v>
      </c>
      <c r="H13" s="88">
        <f t="shared" si="0"/>
        <v>0</v>
      </c>
    </row>
    <row r="14" spans="1:8" s="13" customFormat="1" x14ac:dyDescent="0.25">
      <c r="A14" s="46"/>
      <c r="B14" s="37"/>
      <c r="C14" s="26"/>
      <c r="D14" s="30"/>
      <c r="E14" s="94" t="s">
        <v>31</v>
      </c>
      <c r="F14" s="95">
        <v>1</v>
      </c>
      <c r="G14" s="33">
        <f t="shared" si="1"/>
        <v>0</v>
      </c>
      <c r="H14" s="88">
        <f t="shared" si="0"/>
        <v>0</v>
      </c>
    </row>
    <row r="15" spans="1:8" s="13" customFormat="1" x14ac:dyDescent="0.25">
      <c r="A15" s="46"/>
      <c r="B15" s="37"/>
      <c r="C15" s="26"/>
      <c r="D15" s="30"/>
      <c r="E15" s="94" t="s">
        <v>31</v>
      </c>
      <c r="F15" s="95">
        <v>1</v>
      </c>
      <c r="G15" s="33">
        <f t="shared" si="1"/>
        <v>0</v>
      </c>
      <c r="H15" s="88">
        <f t="shared" si="0"/>
        <v>0</v>
      </c>
    </row>
    <row r="16" spans="1:8" s="13" customFormat="1" x14ac:dyDescent="0.25">
      <c r="A16" s="46"/>
      <c r="B16" s="37"/>
      <c r="C16" s="26"/>
      <c r="D16" s="30"/>
      <c r="E16" s="94" t="s">
        <v>31</v>
      </c>
      <c r="F16" s="95">
        <v>1</v>
      </c>
      <c r="G16" s="33">
        <f t="shared" si="1"/>
        <v>0</v>
      </c>
      <c r="H16" s="88">
        <f t="shared" si="0"/>
        <v>0</v>
      </c>
    </row>
    <row r="17" spans="1:8" x14ac:dyDescent="0.25">
      <c r="A17" s="46"/>
      <c r="B17" s="37"/>
      <c r="C17" s="26"/>
      <c r="D17" s="30"/>
      <c r="E17" s="55" t="s">
        <v>31</v>
      </c>
      <c r="F17" s="96">
        <v>1</v>
      </c>
      <c r="G17" s="33">
        <f t="shared" si="1"/>
        <v>0</v>
      </c>
      <c r="H17" s="88">
        <f t="shared" si="0"/>
        <v>0</v>
      </c>
    </row>
    <row r="18" spans="1:8" x14ac:dyDescent="0.25">
      <c r="A18" s="46"/>
      <c r="B18" s="37"/>
      <c r="C18" s="26"/>
      <c r="D18" s="30"/>
      <c r="E18" s="55" t="s">
        <v>31</v>
      </c>
      <c r="F18" s="96">
        <v>1</v>
      </c>
      <c r="G18" s="33">
        <f t="shared" si="1"/>
        <v>0</v>
      </c>
      <c r="H18" s="88">
        <f t="shared" si="0"/>
        <v>0</v>
      </c>
    </row>
    <row r="19" spans="1:8" x14ac:dyDescent="0.25">
      <c r="A19" s="46"/>
      <c r="B19" s="37"/>
      <c r="C19" s="26"/>
      <c r="D19" s="30"/>
      <c r="E19" s="55" t="s">
        <v>31</v>
      </c>
      <c r="F19" s="96">
        <v>1</v>
      </c>
      <c r="G19" s="33">
        <f t="shared" si="1"/>
        <v>0</v>
      </c>
      <c r="H19" s="88">
        <f t="shared" si="0"/>
        <v>0</v>
      </c>
    </row>
    <row r="20" spans="1:8" x14ac:dyDescent="0.25">
      <c r="A20" s="46"/>
      <c r="B20" s="37"/>
      <c r="C20" s="26"/>
      <c r="D20" s="30"/>
      <c r="E20" s="55" t="s">
        <v>31</v>
      </c>
      <c r="F20" s="96">
        <v>1</v>
      </c>
      <c r="G20" s="33">
        <f t="shared" si="1"/>
        <v>0</v>
      </c>
      <c r="H20" s="88">
        <f t="shared" si="0"/>
        <v>0</v>
      </c>
    </row>
    <row r="21" spans="1:8" x14ac:dyDescent="0.25">
      <c r="A21" s="46"/>
      <c r="B21" s="37"/>
      <c r="C21" s="26"/>
      <c r="D21" s="30"/>
      <c r="E21" s="55" t="s">
        <v>31</v>
      </c>
      <c r="F21" s="96">
        <v>1</v>
      </c>
      <c r="G21" s="33">
        <f t="shared" si="1"/>
        <v>0</v>
      </c>
      <c r="H21" s="88">
        <f t="shared" si="0"/>
        <v>0</v>
      </c>
    </row>
    <row r="22" spans="1:8" x14ac:dyDescent="0.25">
      <c r="A22" s="46"/>
      <c r="B22" s="37"/>
      <c r="C22" s="26"/>
      <c r="D22" s="30"/>
      <c r="E22" s="55" t="s">
        <v>31</v>
      </c>
      <c r="F22" s="96">
        <v>1</v>
      </c>
      <c r="G22" s="33">
        <f t="shared" si="1"/>
        <v>0</v>
      </c>
      <c r="H22" s="88">
        <f t="shared" si="0"/>
        <v>0</v>
      </c>
    </row>
    <row r="23" spans="1:8" x14ac:dyDescent="0.25">
      <c r="A23" s="46"/>
      <c r="B23" s="37"/>
      <c r="C23" s="26"/>
      <c r="D23" s="30"/>
      <c r="E23" s="55" t="s">
        <v>31</v>
      </c>
      <c r="F23" s="96">
        <v>1</v>
      </c>
      <c r="G23" s="33">
        <f t="shared" si="1"/>
        <v>0</v>
      </c>
      <c r="H23" s="88">
        <f t="shared" si="0"/>
        <v>0</v>
      </c>
    </row>
    <row r="24" spans="1:8" x14ac:dyDescent="0.25">
      <c r="A24" s="46"/>
      <c r="B24" s="37"/>
      <c r="C24" s="26"/>
      <c r="D24" s="30"/>
      <c r="E24" s="55" t="s">
        <v>31</v>
      </c>
      <c r="F24" s="96">
        <v>1</v>
      </c>
      <c r="G24" s="33">
        <f t="shared" si="1"/>
        <v>0</v>
      </c>
      <c r="H24" s="88">
        <f t="shared" si="0"/>
        <v>0</v>
      </c>
    </row>
    <row r="25" spans="1:8" x14ac:dyDescent="0.25">
      <c r="A25" s="46"/>
      <c r="B25" s="37"/>
      <c r="C25" s="26"/>
      <c r="D25" s="30"/>
      <c r="E25" s="55" t="s">
        <v>31</v>
      </c>
      <c r="F25" s="96">
        <v>1</v>
      </c>
      <c r="G25" s="33">
        <f t="shared" si="1"/>
        <v>0</v>
      </c>
      <c r="H25" s="88">
        <f t="shared" si="0"/>
        <v>0</v>
      </c>
    </row>
    <row r="26" spans="1:8" x14ac:dyDescent="0.25">
      <c r="A26" s="46"/>
      <c r="B26" s="37"/>
      <c r="C26" s="26"/>
      <c r="D26" s="30"/>
      <c r="E26" s="55" t="s">
        <v>31</v>
      </c>
      <c r="F26" s="96">
        <v>1</v>
      </c>
      <c r="G26" s="33">
        <f t="shared" si="1"/>
        <v>0</v>
      </c>
      <c r="H26" s="88">
        <f t="shared" si="0"/>
        <v>0</v>
      </c>
    </row>
    <row r="27" spans="1:8" x14ac:dyDescent="0.25">
      <c r="A27" s="46"/>
      <c r="B27" s="37"/>
      <c r="C27" s="26"/>
      <c r="D27" s="30"/>
      <c r="E27" s="55" t="s">
        <v>31</v>
      </c>
      <c r="F27" s="96">
        <v>1</v>
      </c>
      <c r="G27" s="33">
        <f t="shared" si="1"/>
        <v>0</v>
      </c>
      <c r="H27" s="88">
        <f t="shared" si="0"/>
        <v>0</v>
      </c>
    </row>
    <row r="28" spans="1:8" x14ac:dyDescent="0.25">
      <c r="A28" s="46"/>
      <c r="B28" s="37"/>
      <c r="C28" s="26"/>
      <c r="D28" s="30"/>
      <c r="E28" s="55" t="s">
        <v>31</v>
      </c>
      <c r="F28" s="96">
        <v>1</v>
      </c>
      <c r="G28" s="33">
        <f t="shared" si="1"/>
        <v>0</v>
      </c>
      <c r="H28" s="88">
        <f t="shared" si="0"/>
        <v>0</v>
      </c>
    </row>
    <row r="29" spans="1:8" x14ac:dyDescent="0.25">
      <c r="A29" s="46"/>
      <c r="B29" s="37"/>
      <c r="C29" s="26"/>
      <c r="D29" s="30"/>
      <c r="E29" s="55" t="s">
        <v>31</v>
      </c>
      <c r="F29" s="96">
        <v>1</v>
      </c>
      <c r="G29" s="33">
        <f t="shared" si="1"/>
        <v>0</v>
      </c>
      <c r="H29" s="88">
        <f t="shared" si="0"/>
        <v>0</v>
      </c>
    </row>
    <row r="30" spans="1:8" ht="15.75" thickBot="1" x14ac:dyDescent="0.3">
      <c r="A30" s="47"/>
      <c r="B30" s="40"/>
      <c r="C30" s="28"/>
      <c r="D30" s="31"/>
      <c r="E30" s="57" t="s">
        <v>31</v>
      </c>
      <c r="F30" s="97">
        <v>1</v>
      </c>
      <c r="G30" s="34">
        <f t="shared" si="1"/>
        <v>0</v>
      </c>
      <c r="H30" s="89">
        <f t="shared" si="0"/>
        <v>0</v>
      </c>
    </row>
    <row r="31" spans="1:8" ht="15.75" thickBot="1" x14ac:dyDescent="0.3">
      <c r="A31" s="137" t="s">
        <v>14</v>
      </c>
      <c r="B31" s="138"/>
      <c r="C31" s="138"/>
      <c r="D31" s="138"/>
      <c r="E31" s="138"/>
      <c r="F31" s="138"/>
      <c r="G31" s="48">
        <f>SUM(G3:G30)</f>
        <v>0</v>
      </c>
      <c r="H31" s="49">
        <f>SUM(H3:H30)</f>
        <v>0</v>
      </c>
    </row>
    <row r="32" spans="1:8" x14ac:dyDescent="0.25">
      <c r="G32"/>
      <c r="H32"/>
    </row>
    <row r="33" spans="1:8" ht="15.75" thickBot="1" x14ac:dyDescent="0.3">
      <c r="G33"/>
      <c r="H33"/>
    </row>
    <row r="34" spans="1:8" ht="16.5" thickBot="1" x14ac:dyDescent="0.3">
      <c r="A34" s="130" t="s">
        <v>65</v>
      </c>
      <c r="B34" s="131"/>
      <c r="C34" s="131"/>
      <c r="D34" s="131"/>
      <c r="E34" s="131"/>
      <c r="F34" s="131"/>
      <c r="G34" s="131"/>
      <c r="H34" s="132"/>
    </row>
    <row r="35" spans="1:8" ht="30" x14ac:dyDescent="0.25">
      <c r="A35" s="38" t="s">
        <v>27</v>
      </c>
      <c r="B35" s="50" t="s">
        <v>22</v>
      </c>
      <c r="C35" s="85" t="s">
        <v>23</v>
      </c>
      <c r="D35" s="139" t="s">
        <v>48</v>
      </c>
      <c r="E35" s="139"/>
      <c r="F35" s="139"/>
      <c r="G35" s="139"/>
      <c r="H35" s="12" t="s">
        <v>46</v>
      </c>
    </row>
    <row r="36" spans="1:8" x14ac:dyDescent="0.25">
      <c r="A36" s="73"/>
      <c r="B36" s="37"/>
      <c r="C36" s="75"/>
      <c r="D36" s="140"/>
      <c r="E36" s="140"/>
      <c r="F36" s="140"/>
      <c r="G36" s="140"/>
      <c r="H36" s="77"/>
    </row>
    <row r="37" spans="1:8" x14ac:dyDescent="0.25">
      <c r="A37" s="73"/>
      <c r="B37" s="37"/>
      <c r="C37" s="75"/>
      <c r="D37" s="140"/>
      <c r="E37" s="140"/>
      <c r="F37" s="140"/>
      <c r="G37" s="140"/>
      <c r="H37" s="77"/>
    </row>
    <row r="38" spans="1:8" x14ac:dyDescent="0.25">
      <c r="A38" s="73"/>
      <c r="B38" s="37"/>
      <c r="C38" s="75"/>
      <c r="D38" s="140"/>
      <c r="E38" s="140"/>
      <c r="F38" s="140"/>
      <c r="G38" s="140"/>
      <c r="H38" s="77"/>
    </row>
    <row r="39" spans="1:8" x14ac:dyDescent="0.25">
      <c r="A39" s="73"/>
      <c r="B39" s="37"/>
      <c r="C39" s="75"/>
      <c r="D39" s="140"/>
      <c r="E39" s="140"/>
      <c r="F39" s="140"/>
      <c r="G39" s="140"/>
      <c r="H39" s="77"/>
    </row>
    <row r="40" spans="1:8" x14ac:dyDescent="0.25">
      <c r="A40" s="73"/>
      <c r="B40" s="37"/>
      <c r="C40" s="75"/>
      <c r="D40" s="140"/>
      <c r="E40" s="140"/>
      <c r="F40" s="140"/>
      <c r="G40" s="140"/>
      <c r="H40" s="77"/>
    </row>
    <row r="41" spans="1:8" x14ac:dyDescent="0.25">
      <c r="A41" s="73"/>
      <c r="B41" s="37"/>
      <c r="C41" s="75"/>
      <c r="D41" s="140"/>
      <c r="E41" s="140"/>
      <c r="F41" s="140"/>
      <c r="G41" s="140"/>
      <c r="H41" s="77"/>
    </row>
    <row r="42" spans="1:8" x14ac:dyDescent="0.25">
      <c r="A42" s="73"/>
      <c r="B42" s="37"/>
      <c r="C42" s="75"/>
      <c r="D42" s="140"/>
      <c r="E42" s="140"/>
      <c r="F42" s="140"/>
      <c r="G42" s="140"/>
      <c r="H42" s="77"/>
    </row>
    <row r="43" spans="1:8" ht="15.75" thickBot="1" x14ac:dyDescent="0.3">
      <c r="A43" s="74"/>
      <c r="B43" s="40"/>
      <c r="C43" s="76"/>
      <c r="D43" s="141"/>
      <c r="E43" s="141"/>
      <c r="F43" s="141"/>
      <c r="G43" s="141"/>
      <c r="H43" s="78"/>
    </row>
    <row r="45" spans="1:8" ht="15.75" thickBot="1" x14ac:dyDescent="0.3"/>
    <row r="46" spans="1:8" ht="16.5" thickBot="1" x14ac:dyDescent="0.3">
      <c r="A46" s="64" t="s">
        <v>21</v>
      </c>
      <c r="B46" s="64"/>
      <c r="C46" s="142" t="s">
        <v>47</v>
      </c>
      <c r="D46" s="143"/>
      <c r="E46" s="143"/>
      <c r="F46" s="143"/>
      <c r="G46" s="143"/>
      <c r="H46" s="144"/>
    </row>
    <row r="47" spans="1:8" ht="15.75" thickBot="1" x14ac:dyDescent="0.3">
      <c r="A47" s="64" t="s">
        <v>18</v>
      </c>
      <c r="B47" s="64"/>
      <c r="C47" s="41" t="s">
        <v>49</v>
      </c>
      <c r="D47" s="84" t="s">
        <v>50</v>
      </c>
      <c r="E47" s="148" t="s">
        <v>51</v>
      </c>
      <c r="F47" s="148"/>
      <c r="G47" s="148"/>
      <c r="H47" s="15" t="s">
        <v>11</v>
      </c>
    </row>
    <row r="48" spans="1:8" x14ac:dyDescent="0.25">
      <c r="A48" s="64" t="s">
        <v>19</v>
      </c>
      <c r="B48" s="64"/>
      <c r="C48" s="45"/>
      <c r="D48" s="56"/>
      <c r="E48" s="149"/>
      <c r="F48" s="149"/>
      <c r="G48" s="149"/>
      <c r="H48" s="65"/>
    </row>
    <row r="49" spans="1:8" x14ac:dyDescent="0.25">
      <c r="A49" s="64"/>
      <c r="B49" s="64"/>
      <c r="C49" s="46"/>
      <c r="D49" s="55"/>
      <c r="E49" s="140"/>
      <c r="F49" s="140"/>
      <c r="G49" s="140"/>
      <c r="H49" s="66"/>
    </row>
    <row r="50" spans="1:8" x14ac:dyDescent="0.25">
      <c r="A50" s="64" t="s">
        <v>58</v>
      </c>
      <c r="B50" s="64"/>
      <c r="C50" s="46"/>
      <c r="D50" s="55"/>
      <c r="E50" s="140"/>
      <c r="F50" s="140"/>
      <c r="G50" s="140"/>
      <c r="H50" s="66"/>
    </row>
    <row r="51" spans="1:8" x14ac:dyDescent="0.25">
      <c r="A51" s="133" t="s">
        <v>62</v>
      </c>
      <c r="B51" s="134"/>
      <c r="C51" s="46"/>
      <c r="D51" s="55"/>
      <c r="E51" s="140"/>
      <c r="F51" s="140"/>
      <c r="G51" s="140"/>
      <c r="H51" s="66"/>
    </row>
    <row r="52" spans="1:8" x14ac:dyDescent="0.25">
      <c r="A52" s="135">
        <f>H31-H59</f>
        <v>0</v>
      </c>
      <c r="B52" s="136"/>
      <c r="C52" s="46"/>
      <c r="D52" s="55"/>
      <c r="E52" s="140"/>
      <c r="F52" s="140"/>
      <c r="G52" s="140"/>
      <c r="H52" s="66"/>
    </row>
    <row r="53" spans="1:8" x14ac:dyDescent="0.25">
      <c r="A53" s="133" t="s">
        <v>61</v>
      </c>
      <c r="B53" s="134"/>
      <c r="C53" s="46"/>
      <c r="D53" s="55"/>
      <c r="E53" s="140"/>
      <c r="F53" s="140"/>
      <c r="G53" s="140"/>
      <c r="H53" s="66"/>
    </row>
    <row r="54" spans="1:8" x14ac:dyDescent="0.25">
      <c r="A54" s="135">
        <f>H31-List3!I65</f>
        <v>0</v>
      </c>
      <c r="B54" s="136"/>
      <c r="C54" s="46"/>
      <c r="D54" s="55"/>
      <c r="E54" s="140"/>
      <c r="F54" s="140"/>
      <c r="G54" s="140"/>
      <c r="H54" s="66"/>
    </row>
    <row r="55" spans="1:8" x14ac:dyDescent="0.25">
      <c r="A55" s="133" t="s">
        <v>60</v>
      </c>
      <c r="B55" s="134"/>
      <c r="C55" s="46"/>
      <c r="D55" s="55"/>
      <c r="E55" s="140"/>
      <c r="F55" s="140"/>
      <c r="G55" s="140"/>
      <c r="H55" s="66"/>
    </row>
    <row r="56" spans="1:8" x14ac:dyDescent="0.25">
      <c r="A56" s="135">
        <f>Obalka!H26-List3!I67</f>
        <v>0</v>
      </c>
      <c r="B56" s="136"/>
      <c r="C56" s="46"/>
      <c r="D56" s="55"/>
      <c r="E56" s="140"/>
      <c r="F56" s="140"/>
      <c r="G56" s="140"/>
      <c r="H56" s="66"/>
    </row>
    <row r="57" spans="1:8" x14ac:dyDescent="0.25">
      <c r="A57" s="64"/>
      <c r="B57" s="64"/>
      <c r="C57" s="46"/>
      <c r="D57" s="55"/>
      <c r="E57" s="140"/>
      <c r="F57" s="140"/>
      <c r="G57" s="140"/>
      <c r="H57" s="66"/>
    </row>
    <row r="58" spans="1:8" ht="15.75" thickBot="1" x14ac:dyDescent="0.3">
      <c r="A58" s="64"/>
      <c r="B58" s="64"/>
      <c r="C58" s="47"/>
      <c r="D58" s="57"/>
      <c r="E58" s="141"/>
      <c r="F58" s="141"/>
      <c r="G58" s="141"/>
      <c r="H58" s="67"/>
    </row>
    <row r="59" spans="1:8" ht="15.75" thickBot="1" x14ac:dyDescent="0.3">
      <c r="A59" s="64"/>
      <c r="B59" s="64"/>
      <c r="C59" s="145" t="s">
        <v>8</v>
      </c>
      <c r="D59" s="146"/>
      <c r="E59" s="146"/>
      <c r="F59" s="146"/>
      <c r="G59" s="147"/>
      <c r="H59" s="51">
        <f>SUM(H48:H58)</f>
        <v>0</v>
      </c>
    </row>
  </sheetData>
  <sheetProtection sheet="1" objects="1" scenarios="1"/>
  <mergeCells count="32">
    <mergeCell ref="C59:G59"/>
    <mergeCell ref="E47:G47"/>
    <mergeCell ref="E48:G48"/>
    <mergeCell ref="E49:G49"/>
    <mergeCell ref="E50:G50"/>
    <mergeCell ref="E51:G51"/>
    <mergeCell ref="E52:G52"/>
    <mergeCell ref="E53:G53"/>
    <mergeCell ref="E54:G54"/>
    <mergeCell ref="E55:G55"/>
    <mergeCell ref="E56:G56"/>
    <mergeCell ref="E57:G57"/>
    <mergeCell ref="E58:G58"/>
    <mergeCell ref="A55:B55"/>
    <mergeCell ref="A56:B56"/>
    <mergeCell ref="A31:F31"/>
    <mergeCell ref="D35:G35"/>
    <mergeCell ref="A34:H34"/>
    <mergeCell ref="D36:G36"/>
    <mergeCell ref="D37:G37"/>
    <mergeCell ref="D38:G38"/>
    <mergeCell ref="D39:G39"/>
    <mergeCell ref="D40:G40"/>
    <mergeCell ref="D41:G41"/>
    <mergeCell ref="D42:G42"/>
    <mergeCell ref="D43:G43"/>
    <mergeCell ref="C46:H46"/>
    <mergeCell ref="A1:H1"/>
    <mergeCell ref="A51:B51"/>
    <mergeCell ref="A52:B52"/>
    <mergeCell ref="A53:B53"/>
    <mergeCell ref="A54:B54"/>
  </mergeCells>
  <pageMargins left="0.51181102362204722" right="0.51181102362204722" top="0.59055118110236227" bottom="0.59055118110236227" header="0.31496062992125984" footer="0.31496062992125984"/>
  <pageSetup paperSize="9" scale="83" fitToHeight="0" orientation="portrait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84"/>
  <sheetViews>
    <sheetView tabSelected="1" topLeftCell="A8" workbookViewId="0">
      <selection activeCell="O12" sqref="O12"/>
    </sheetView>
  </sheetViews>
  <sheetFormatPr defaultColWidth="9.140625" defaultRowHeight="15" x14ac:dyDescent="0.25"/>
  <cols>
    <col min="1" max="1" width="18.28515625" style="11" customWidth="1"/>
    <col min="2" max="2" width="10.140625" style="10" customWidth="1"/>
    <col min="3" max="3" width="10.5703125" style="10" customWidth="1"/>
    <col min="4" max="8" width="12.5703125" style="10" customWidth="1"/>
    <col min="9" max="9" width="15.140625" style="10" customWidth="1"/>
    <col min="10" max="16384" width="9.140625" style="10"/>
  </cols>
  <sheetData>
    <row r="1" spans="1:9" ht="16.5" thickBot="1" x14ac:dyDescent="0.3">
      <c r="A1" s="150" t="s">
        <v>52</v>
      </c>
      <c r="B1" s="150"/>
      <c r="C1" s="150"/>
      <c r="D1" s="150"/>
      <c r="E1" s="150"/>
      <c r="F1" s="150"/>
      <c r="G1" s="150"/>
      <c r="H1" s="150"/>
      <c r="I1" s="150"/>
    </row>
    <row r="2" spans="1:9" s="11" customFormat="1" x14ac:dyDescent="0.25">
      <c r="A2" s="153" t="s">
        <v>0</v>
      </c>
      <c r="B2" s="154"/>
      <c r="C2" s="158"/>
      <c r="D2" s="153" t="s">
        <v>10</v>
      </c>
      <c r="E2" s="154"/>
      <c r="F2" s="154"/>
      <c r="G2" s="154"/>
      <c r="H2" s="154"/>
      <c r="I2" s="159"/>
    </row>
    <row r="3" spans="1:9" s="13" customFormat="1" ht="30.75" thickBot="1" x14ac:dyDescent="0.3">
      <c r="A3" s="17" t="s">
        <v>1</v>
      </c>
      <c r="B3" s="18" t="s">
        <v>2</v>
      </c>
      <c r="C3" s="19" t="s">
        <v>3</v>
      </c>
      <c r="D3" s="17" t="s">
        <v>4</v>
      </c>
      <c r="E3" s="18" t="s">
        <v>5</v>
      </c>
      <c r="F3" s="18" t="s">
        <v>6</v>
      </c>
      <c r="G3" s="18" t="s">
        <v>59</v>
      </c>
      <c r="H3" s="18" t="s">
        <v>7</v>
      </c>
      <c r="I3" s="20" t="s">
        <v>53</v>
      </c>
    </row>
    <row r="4" spans="1:9" s="13" customFormat="1" x14ac:dyDescent="0.25">
      <c r="A4" s="52"/>
      <c r="B4" s="1"/>
      <c r="C4" s="7"/>
      <c r="D4" s="90"/>
      <c r="E4" s="1"/>
      <c r="F4" s="1"/>
      <c r="G4" s="1"/>
      <c r="H4" s="1"/>
      <c r="I4" s="21"/>
    </row>
    <row r="5" spans="1:9" s="13" customFormat="1" x14ac:dyDescent="0.25">
      <c r="A5" s="53"/>
      <c r="B5" s="2"/>
      <c r="C5" s="8"/>
      <c r="D5" s="79"/>
      <c r="E5" s="80"/>
      <c r="F5" s="80"/>
      <c r="G5" s="80"/>
      <c r="H5" s="80"/>
      <c r="I5" s="22">
        <f>SUM(D5:H5)</f>
        <v>0</v>
      </c>
    </row>
    <row r="6" spans="1:9" s="13" customFormat="1" x14ac:dyDescent="0.25">
      <c r="A6" s="54"/>
      <c r="B6" s="3"/>
      <c r="C6" s="9"/>
      <c r="D6" s="91"/>
      <c r="E6" s="3"/>
      <c r="F6" s="3"/>
      <c r="G6" s="3"/>
      <c r="H6" s="3"/>
      <c r="I6" s="23"/>
    </row>
    <row r="7" spans="1:9" s="13" customFormat="1" x14ac:dyDescent="0.25">
      <c r="A7" s="53"/>
      <c r="B7" s="2"/>
      <c r="C7" s="8"/>
      <c r="D7" s="79"/>
      <c r="E7" s="80"/>
      <c r="F7" s="80"/>
      <c r="G7" s="80"/>
      <c r="H7" s="80"/>
      <c r="I7" s="22">
        <f>SUM(D7:H7)</f>
        <v>0</v>
      </c>
    </row>
    <row r="8" spans="1:9" s="13" customFormat="1" x14ac:dyDescent="0.25">
      <c r="A8" s="54"/>
      <c r="B8" s="3"/>
      <c r="C8" s="9"/>
      <c r="D8" s="182"/>
      <c r="E8" s="183"/>
      <c r="F8" s="183"/>
      <c r="G8" s="183"/>
      <c r="H8" s="183"/>
      <c r="I8" s="23"/>
    </row>
    <row r="9" spans="1:9" s="13" customFormat="1" x14ac:dyDescent="0.25">
      <c r="A9" s="53"/>
      <c r="B9" s="2"/>
      <c r="C9" s="8"/>
      <c r="D9" s="79"/>
      <c r="E9" s="80"/>
      <c r="F9" s="80"/>
      <c r="G9" s="80"/>
      <c r="H9" s="80"/>
      <c r="I9" s="22">
        <f>SUM(D9:H9)</f>
        <v>0</v>
      </c>
    </row>
    <row r="10" spans="1:9" s="13" customFormat="1" x14ac:dyDescent="0.25">
      <c r="A10" s="54"/>
      <c r="B10" s="3"/>
      <c r="C10" s="9"/>
      <c r="D10" s="182"/>
      <c r="E10" s="183"/>
      <c r="F10" s="183"/>
      <c r="G10" s="183"/>
      <c r="H10" s="183"/>
      <c r="I10" s="23"/>
    </row>
    <row r="11" spans="1:9" s="13" customFormat="1" x14ac:dyDescent="0.25">
      <c r="A11" s="53"/>
      <c r="B11" s="2"/>
      <c r="C11" s="8"/>
      <c r="D11" s="79"/>
      <c r="E11" s="80"/>
      <c r="F11" s="80"/>
      <c r="G11" s="80"/>
      <c r="H11" s="80"/>
      <c r="I11" s="22">
        <f>SUM(D11:H11)</f>
        <v>0</v>
      </c>
    </row>
    <row r="12" spans="1:9" s="13" customFormat="1" x14ac:dyDescent="0.25">
      <c r="A12" s="54"/>
      <c r="B12" s="3"/>
      <c r="C12" s="9"/>
      <c r="D12" s="182"/>
      <c r="E12" s="183"/>
      <c r="F12" s="183"/>
      <c r="G12" s="183"/>
      <c r="H12" s="183"/>
      <c r="I12" s="23"/>
    </row>
    <row r="13" spans="1:9" s="13" customFormat="1" x14ac:dyDescent="0.25">
      <c r="A13" s="53"/>
      <c r="B13" s="2"/>
      <c r="C13" s="8"/>
      <c r="D13" s="79"/>
      <c r="E13" s="80"/>
      <c r="F13" s="80"/>
      <c r="G13" s="80"/>
      <c r="H13" s="80"/>
      <c r="I13" s="22">
        <f>SUM(D13:H13)</f>
        <v>0</v>
      </c>
    </row>
    <row r="14" spans="1:9" s="13" customFormat="1" x14ac:dyDescent="0.25">
      <c r="A14" s="54"/>
      <c r="B14" s="3"/>
      <c r="C14" s="9"/>
      <c r="D14" s="182"/>
      <c r="E14" s="183"/>
      <c r="F14" s="183"/>
      <c r="G14" s="183"/>
      <c r="H14" s="183"/>
      <c r="I14" s="23"/>
    </row>
    <row r="15" spans="1:9" s="13" customFormat="1" x14ac:dyDescent="0.25">
      <c r="A15" s="53"/>
      <c r="B15" s="2"/>
      <c r="C15" s="8"/>
      <c r="D15" s="79"/>
      <c r="E15" s="80"/>
      <c r="F15" s="80"/>
      <c r="G15" s="80"/>
      <c r="H15" s="80"/>
      <c r="I15" s="22">
        <f>SUM(D15:H15)</f>
        <v>0</v>
      </c>
    </row>
    <row r="16" spans="1:9" s="13" customFormat="1" x14ac:dyDescent="0.25">
      <c r="A16" s="54"/>
      <c r="B16" s="3"/>
      <c r="C16" s="9"/>
      <c r="D16" s="182"/>
      <c r="E16" s="183"/>
      <c r="F16" s="183"/>
      <c r="G16" s="183"/>
      <c r="H16" s="183"/>
      <c r="I16" s="23"/>
    </row>
    <row r="17" spans="1:9" s="13" customFormat="1" x14ac:dyDescent="0.25">
      <c r="A17" s="53"/>
      <c r="B17" s="2"/>
      <c r="C17" s="8"/>
      <c r="D17" s="79"/>
      <c r="E17" s="80"/>
      <c r="F17" s="80"/>
      <c r="G17" s="80"/>
      <c r="H17" s="80"/>
      <c r="I17" s="22">
        <f>SUM(D17:H17)</f>
        <v>0</v>
      </c>
    </row>
    <row r="18" spans="1:9" s="13" customFormat="1" x14ac:dyDescent="0.25">
      <c r="A18" s="54"/>
      <c r="B18" s="3"/>
      <c r="C18" s="9"/>
      <c r="D18" s="182"/>
      <c r="E18" s="183"/>
      <c r="F18" s="183"/>
      <c r="G18" s="183"/>
      <c r="H18" s="183"/>
      <c r="I18" s="23"/>
    </row>
    <row r="19" spans="1:9" s="13" customFormat="1" x14ac:dyDescent="0.25">
      <c r="A19" s="53"/>
      <c r="B19" s="2"/>
      <c r="C19" s="8"/>
      <c r="D19" s="79"/>
      <c r="E19" s="80"/>
      <c r="F19" s="80"/>
      <c r="G19" s="80"/>
      <c r="H19" s="80"/>
      <c r="I19" s="22">
        <f>SUM(D19:H19)</f>
        <v>0</v>
      </c>
    </row>
    <row r="20" spans="1:9" s="13" customFormat="1" x14ac:dyDescent="0.25">
      <c r="A20" s="54"/>
      <c r="B20" s="3"/>
      <c r="C20" s="9"/>
      <c r="D20" s="182"/>
      <c r="E20" s="183"/>
      <c r="F20" s="183"/>
      <c r="G20" s="183"/>
      <c r="H20" s="183"/>
      <c r="I20" s="23"/>
    </row>
    <row r="21" spans="1:9" s="13" customFormat="1" x14ac:dyDescent="0.25">
      <c r="A21" s="53"/>
      <c r="B21" s="2"/>
      <c r="C21" s="8"/>
      <c r="D21" s="79"/>
      <c r="E21" s="80"/>
      <c r="F21" s="80"/>
      <c r="G21" s="80"/>
      <c r="H21" s="80"/>
      <c r="I21" s="22">
        <f>SUM(D21:H21)</f>
        <v>0</v>
      </c>
    </row>
    <row r="22" spans="1:9" s="13" customFormat="1" x14ac:dyDescent="0.25">
      <c r="A22" s="54"/>
      <c r="B22" s="3"/>
      <c r="C22" s="9"/>
      <c r="D22" s="91"/>
      <c r="E22" s="3"/>
      <c r="F22" s="3"/>
      <c r="G22" s="3"/>
      <c r="H22" s="3"/>
      <c r="I22" s="23"/>
    </row>
    <row r="23" spans="1:9" s="13" customFormat="1" x14ac:dyDescent="0.25">
      <c r="A23" s="53"/>
      <c r="B23" s="2"/>
      <c r="C23" s="8"/>
      <c r="D23" s="79"/>
      <c r="E23" s="80"/>
      <c r="F23" s="80"/>
      <c r="G23" s="80"/>
      <c r="H23" s="80"/>
      <c r="I23" s="22">
        <f>SUM(D23:H23)</f>
        <v>0</v>
      </c>
    </row>
    <row r="24" spans="1:9" s="13" customFormat="1" x14ac:dyDescent="0.25">
      <c r="A24" s="54"/>
      <c r="B24" s="3"/>
      <c r="C24" s="9"/>
      <c r="D24" s="182"/>
      <c r="E24" s="183"/>
      <c r="F24" s="183"/>
      <c r="G24" s="183"/>
      <c r="H24" s="183"/>
      <c r="I24" s="23"/>
    </row>
    <row r="25" spans="1:9" s="13" customFormat="1" x14ac:dyDescent="0.25">
      <c r="A25" s="53"/>
      <c r="B25" s="2"/>
      <c r="C25" s="8"/>
      <c r="D25" s="79"/>
      <c r="E25" s="80"/>
      <c r="F25" s="80"/>
      <c r="G25" s="80"/>
      <c r="H25" s="80"/>
      <c r="I25" s="22">
        <f>SUM(D25:H25)</f>
        <v>0</v>
      </c>
    </row>
    <row r="26" spans="1:9" s="13" customFormat="1" x14ac:dyDescent="0.25">
      <c r="A26" s="54"/>
      <c r="B26" s="3"/>
      <c r="C26" s="9"/>
      <c r="D26" s="182"/>
      <c r="E26" s="183"/>
      <c r="F26" s="183"/>
      <c r="G26" s="183"/>
      <c r="H26" s="183"/>
      <c r="I26" s="23"/>
    </row>
    <row r="27" spans="1:9" s="13" customFormat="1" x14ac:dyDescent="0.25">
      <c r="A27" s="53"/>
      <c r="B27" s="2"/>
      <c r="C27" s="8"/>
      <c r="D27" s="79"/>
      <c r="E27" s="80"/>
      <c r="F27" s="80"/>
      <c r="G27" s="80"/>
      <c r="H27" s="80"/>
      <c r="I27" s="22">
        <f>SUM(D27:H27)</f>
        <v>0</v>
      </c>
    </row>
    <row r="28" spans="1:9" s="13" customFormat="1" x14ac:dyDescent="0.25">
      <c r="A28" s="54"/>
      <c r="B28" s="3"/>
      <c r="C28" s="9"/>
      <c r="D28" s="91"/>
      <c r="E28" s="3"/>
      <c r="F28" s="3"/>
      <c r="G28" s="3"/>
      <c r="H28" s="3"/>
      <c r="I28" s="23"/>
    </row>
    <row r="29" spans="1:9" s="13" customFormat="1" x14ac:dyDescent="0.25">
      <c r="A29" s="53"/>
      <c r="B29" s="2"/>
      <c r="C29" s="8"/>
      <c r="D29" s="79"/>
      <c r="E29" s="80"/>
      <c r="F29" s="80"/>
      <c r="G29" s="80"/>
      <c r="H29" s="80"/>
      <c r="I29" s="22">
        <f>SUM(D29:H29)</f>
        <v>0</v>
      </c>
    </row>
    <row r="30" spans="1:9" s="13" customFormat="1" x14ac:dyDescent="0.25">
      <c r="A30" s="54"/>
      <c r="B30" s="3"/>
      <c r="C30" s="9"/>
      <c r="D30" s="91"/>
      <c r="E30" s="3"/>
      <c r="F30" s="3"/>
      <c r="G30" s="3"/>
      <c r="H30" s="3"/>
      <c r="I30" s="23"/>
    </row>
    <row r="31" spans="1:9" s="13" customFormat="1" x14ac:dyDescent="0.25">
      <c r="A31" s="53"/>
      <c r="B31" s="2"/>
      <c r="C31" s="8"/>
      <c r="D31" s="79"/>
      <c r="E31" s="80"/>
      <c r="F31" s="80"/>
      <c r="G31" s="80"/>
      <c r="H31" s="80"/>
      <c r="I31" s="22">
        <f>SUM(D31:H31)</f>
        <v>0</v>
      </c>
    </row>
    <row r="32" spans="1:9" s="13" customFormat="1" x14ac:dyDescent="0.25">
      <c r="A32" s="54"/>
      <c r="B32" s="3"/>
      <c r="C32" s="9"/>
      <c r="D32" s="91"/>
      <c r="E32" s="3"/>
      <c r="F32" s="3"/>
      <c r="G32" s="3"/>
      <c r="H32" s="3"/>
      <c r="I32" s="23"/>
    </row>
    <row r="33" spans="1:9" s="13" customFormat="1" x14ac:dyDescent="0.25">
      <c r="A33" s="53"/>
      <c r="B33" s="2"/>
      <c r="C33" s="8"/>
      <c r="D33" s="79"/>
      <c r="E33" s="80"/>
      <c r="F33" s="80"/>
      <c r="G33" s="80"/>
      <c r="H33" s="80"/>
      <c r="I33" s="22">
        <f>SUM(D33:H33)</f>
        <v>0</v>
      </c>
    </row>
    <row r="34" spans="1:9" s="13" customFormat="1" x14ac:dyDescent="0.25">
      <c r="A34" s="54"/>
      <c r="B34" s="3"/>
      <c r="C34" s="9"/>
      <c r="D34" s="91"/>
      <c r="E34" s="3"/>
      <c r="F34" s="3"/>
      <c r="G34" s="3"/>
      <c r="H34" s="3"/>
      <c r="I34" s="23"/>
    </row>
    <row r="35" spans="1:9" s="13" customFormat="1" x14ac:dyDescent="0.25">
      <c r="A35" s="53"/>
      <c r="B35" s="2"/>
      <c r="C35" s="8"/>
      <c r="D35" s="79"/>
      <c r="E35" s="80"/>
      <c r="F35" s="80"/>
      <c r="G35" s="80"/>
      <c r="H35" s="80"/>
      <c r="I35" s="22">
        <f>SUM(D35:H35)</f>
        <v>0</v>
      </c>
    </row>
    <row r="36" spans="1:9" x14ac:dyDescent="0.25">
      <c r="A36" s="54"/>
      <c r="B36" s="3"/>
      <c r="C36" s="9"/>
      <c r="D36" s="91"/>
      <c r="E36" s="3"/>
      <c r="F36" s="3"/>
      <c r="G36" s="3"/>
      <c r="H36" s="3"/>
      <c r="I36" s="23"/>
    </row>
    <row r="37" spans="1:9" x14ac:dyDescent="0.25">
      <c r="A37" s="53"/>
      <c r="B37" s="2"/>
      <c r="C37" s="8"/>
      <c r="D37" s="79"/>
      <c r="E37" s="80"/>
      <c r="F37" s="80"/>
      <c r="G37" s="80"/>
      <c r="H37" s="80"/>
      <c r="I37" s="22">
        <f>SUM(D37:H37)</f>
        <v>0</v>
      </c>
    </row>
    <row r="38" spans="1:9" x14ac:dyDescent="0.25">
      <c r="A38" s="54"/>
      <c r="B38" s="3"/>
      <c r="C38" s="9"/>
      <c r="D38" s="91"/>
      <c r="E38" s="3"/>
      <c r="F38" s="3"/>
      <c r="G38" s="3"/>
      <c r="H38" s="3"/>
      <c r="I38" s="23"/>
    </row>
    <row r="39" spans="1:9" x14ac:dyDescent="0.25">
      <c r="A39" s="53"/>
      <c r="B39" s="2"/>
      <c r="C39" s="8"/>
      <c r="D39" s="79"/>
      <c r="E39" s="80"/>
      <c r="F39" s="80"/>
      <c r="G39" s="80"/>
      <c r="H39" s="80"/>
      <c r="I39" s="22">
        <f>SUM(D39:H39)</f>
        <v>0</v>
      </c>
    </row>
    <row r="40" spans="1:9" x14ac:dyDescent="0.25">
      <c r="A40" s="54"/>
      <c r="B40" s="3"/>
      <c r="C40" s="9"/>
      <c r="D40" s="91"/>
      <c r="E40" s="3"/>
      <c r="F40" s="3"/>
      <c r="G40" s="3"/>
      <c r="H40" s="3"/>
      <c r="I40" s="23"/>
    </row>
    <row r="41" spans="1:9" ht="15.75" thickBot="1" x14ac:dyDescent="0.3">
      <c r="A41" s="53"/>
      <c r="B41" s="2"/>
      <c r="C41" s="8"/>
      <c r="D41" s="79"/>
      <c r="E41" s="80"/>
      <c r="F41" s="80"/>
      <c r="G41" s="80"/>
      <c r="H41" s="80"/>
      <c r="I41" s="22">
        <f>SUM(D41:H41)</f>
        <v>0</v>
      </c>
    </row>
    <row r="42" spans="1:9" ht="15.75" thickBot="1" x14ac:dyDescent="0.3">
      <c r="A42" s="145" t="s">
        <v>9</v>
      </c>
      <c r="B42" s="146"/>
      <c r="C42" s="157"/>
      <c r="D42" s="81">
        <f>D5+D7+D23+D29+D31+D33+D35+D37+D39+D41</f>
        <v>0</v>
      </c>
      <c r="E42" s="82">
        <f t="shared" ref="E42:H42" si="0">E5+E7+E23+E29+E31+E33+E35+E37+E39+E41</f>
        <v>0</v>
      </c>
      <c r="F42" s="82">
        <f t="shared" si="0"/>
        <v>0</v>
      </c>
      <c r="G42" s="82">
        <f t="shared" si="0"/>
        <v>0</v>
      </c>
      <c r="H42" s="82">
        <f t="shared" si="0"/>
        <v>0</v>
      </c>
      <c r="I42" s="24">
        <f>SUM(I4:I41)</f>
        <v>0</v>
      </c>
    </row>
    <row r="43" spans="1:9" x14ac:dyDescent="0.25">
      <c r="A43" s="68"/>
      <c r="B43" s="68"/>
      <c r="C43" s="68"/>
      <c r="D43" s="69"/>
      <c r="E43" s="69"/>
      <c r="F43" s="69"/>
      <c r="G43" s="69"/>
      <c r="H43" s="69"/>
      <c r="I43" s="70"/>
    </row>
    <row r="44" spans="1:9" ht="15.75" thickBot="1" x14ac:dyDescent="0.3"/>
    <row r="45" spans="1:9" ht="16.5" thickBot="1" x14ac:dyDescent="0.3">
      <c r="A45" s="125" t="s">
        <v>16</v>
      </c>
      <c r="B45" s="118"/>
      <c r="C45" s="118"/>
      <c r="D45" s="118"/>
      <c r="E45" s="118"/>
      <c r="F45" s="118"/>
      <c r="G45" s="118"/>
      <c r="H45" s="118"/>
      <c r="I45" s="164"/>
    </row>
    <row r="46" spans="1:9" ht="15.75" thickBot="1" x14ac:dyDescent="0.3">
      <c r="A46" s="165" t="s">
        <v>12</v>
      </c>
      <c r="B46" s="163"/>
      <c r="C46" s="163"/>
      <c r="D46" s="163"/>
      <c r="E46" s="163" t="s">
        <v>54</v>
      </c>
      <c r="F46" s="163"/>
      <c r="G46" s="163"/>
      <c r="H46" s="163"/>
      <c r="I46" s="15" t="s">
        <v>11</v>
      </c>
    </row>
    <row r="47" spans="1:9" x14ac:dyDescent="0.25">
      <c r="A47" s="166"/>
      <c r="B47" s="149"/>
      <c r="C47" s="149"/>
      <c r="D47" s="149"/>
      <c r="E47" s="149"/>
      <c r="F47" s="149"/>
      <c r="G47" s="149"/>
      <c r="H47" s="149"/>
      <c r="I47" s="14"/>
    </row>
    <row r="48" spans="1:9" x14ac:dyDescent="0.25">
      <c r="A48" s="169"/>
      <c r="B48" s="161"/>
      <c r="C48" s="161"/>
      <c r="D48" s="162"/>
      <c r="E48" s="160"/>
      <c r="F48" s="161"/>
      <c r="G48" s="161"/>
      <c r="H48" s="162"/>
      <c r="I48" s="4"/>
    </row>
    <row r="49" spans="1:9" x14ac:dyDescent="0.25">
      <c r="A49" s="155"/>
      <c r="B49" s="140"/>
      <c r="C49" s="140"/>
      <c r="D49" s="140"/>
      <c r="E49" s="140"/>
      <c r="F49" s="140"/>
      <c r="G49" s="140"/>
      <c r="H49" s="140"/>
      <c r="I49" s="4"/>
    </row>
    <row r="50" spans="1:9" x14ac:dyDescent="0.25">
      <c r="A50" s="155"/>
      <c r="B50" s="140"/>
      <c r="C50" s="140"/>
      <c r="D50" s="140"/>
      <c r="E50" s="140"/>
      <c r="F50" s="140"/>
      <c r="G50" s="140"/>
      <c r="H50" s="140"/>
      <c r="I50" s="4"/>
    </row>
    <row r="51" spans="1:9" x14ac:dyDescent="0.25">
      <c r="A51" s="155"/>
      <c r="B51" s="140"/>
      <c r="C51" s="140"/>
      <c r="D51" s="140"/>
      <c r="E51" s="140"/>
      <c r="F51" s="140"/>
      <c r="G51" s="140"/>
      <c r="H51" s="140"/>
      <c r="I51" s="4"/>
    </row>
    <row r="52" spans="1:9" x14ac:dyDescent="0.25">
      <c r="A52" s="155"/>
      <c r="B52" s="140"/>
      <c r="C52" s="140"/>
      <c r="D52" s="140"/>
      <c r="E52" s="140"/>
      <c r="F52" s="140"/>
      <c r="G52" s="140"/>
      <c r="H52" s="140"/>
      <c r="I52" s="4"/>
    </row>
    <row r="53" spans="1:9" x14ac:dyDescent="0.25">
      <c r="A53" s="155"/>
      <c r="B53" s="140"/>
      <c r="C53" s="140"/>
      <c r="D53" s="140"/>
      <c r="E53" s="140"/>
      <c r="F53" s="140"/>
      <c r="G53" s="140"/>
      <c r="H53" s="140"/>
      <c r="I53" s="4"/>
    </row>
    <row r="54" spans="1:9" x14ac:dyDescent="0.25">
      <c r="A54" s="155"/>
      <c r="B54" s="140"/>
      <c r="C54" s="140"/>
      <c r="D54" s="140"/>
      <c r="E54" s="140"/>
      <c r="F54" s="140"/>
      <c r="G54" s="140"/>
      <c r="H54" s="140"/>
      <c r="I54" s="4"/>
    </row>
    <row r="55" spans="1:9" x14ac:dyDescent="0.25">
      <c r="A55" s="155"/>
      <c r="B55" s="140"/>
      <c r="C55" s="140"/>
      <c r="D55" s="140"/>
      <c r="E55" s="140"/>
      <c r="F55" s="140"/>
      <c r="G55" s="140"/>
      <c r="H55" s="140"/>
      <c r="I55" s="4"/>
    </row>
    <row r="56" spans="1:9" x14ac:dyDescent="0.25">
      <c r="A56" s="155"/>
      <c r="B56" s="140"/>
      <c r="C56" s="140"/>
      <c r="D56" s="140"/>
      <c r="E56" s="140"/>
      <c r="F56" s="140"/>
      <c r="G56" s="140"/>
      <c r="H56" s="140"/>
      <c r="I56" s="4"/>
    </row>
    <row r="57" spans="1:9" x14ac:dyDescent="0.25">
      <c r="A57" s="155"/>
      <c r="B57" s="140"/>
      <c r="C57" s="140"/>
      <c r="D57" s="140"/>
      <c r="E57" s="140"/>
      <c r="F57" s="140"/>
      <c r="G57" s="140"/>
      <c r="H57" s="140"/>
      <c r="I57" s="4"/>
    </row>
    <row r="58" spans="1:9" x14ac:dyDescent="0.25">
      <c r="A58" s="155"/>
      <c r="B58" s="140"/>
      <c r="C58" s="140"/>
      <c r="D58" s="140"/>
      <c r="E58" s="140"/>
      <c r="F58" s="140"/>
      <c r="G58" s="140"/>
      <c r="H58" s="140"/>
      <c r="I58" s="4"/>
    </row>
    <row r="59" spans="1:9" x14ac:dyDescent="0.25">
      <c r="A59" s="155"/>
      <c r="B59" s="140"/>
      <c r="C59" s="140"/>
      <c r="D59" s="140"/>
      <c r="E59" s="140"/>
      <c r="F59" s="140"/>
      <c r="G59" s="140"/>
      <c r="H59" s="140"/>
      <c r="I59" s="4"/>
    </row>
    <row r="60" spans="1:9" x14ac:dyDescent="0.25">
      <c r="A60" s="155"/>
      <c r="B60" s="140"/>
      <c r="C60" s="140"/>
      <c r="D60" s="140"/>
      <c r="E60" s="140"/>
      <c r="F60" s="140"/>
      <c r="G60" s="140"/>
      <c r="H60" s="140"/>
      <c r="I60" s="4"/>
    </row>
    <row r="61" spans="1:9" ht="15.75" thickBot="1" x14ac:dyDescent="0.3">
      <c r="A61" s="156"/>
      <c r="B61" s="141"/>
      <c r="C61" s="141"/>
      <c r="D61" s="141"/>
      <c r="E61" s="141"/>
      <c r="F61" s="141"/>
      <c r="G61" s="141"/>
      <c r="H61" s="141"/>
      <c r="I61" s="5"/>
    </row>
    <row r="62" spans="1:9" ht="15.75" thickBot="1" x14ac:dyDescent="0.3">
      <c r="A62" s="165" t="s">
        <v>8</v>
      </c>
      <c r="B62" s="163"/>
      <c r="C62" s="163"/>
      <c r="D62" s="163"/>
      <c r="E62" s="163"/>
      <c r="F62" s="163"/>
      <c r="G62" s="163"/>
      <c r="H62" s="163"/>
      <c r="I62" s="24">
        <f>SUM(I47:I61)</f>
        <v>0</v>
      </c>
    </row>
    <row r="63" spans="1:9" x14ac:dyDescent="0.25">
      <c r="D63" s="25"/>
      <c r="E63" s="25"/>
      <c r="F63" s="25"/>
      <c r="G63" s="25"/>
      <c r="H63" s="25"/>
      <c r="I63" s="69"/>
    </row>
    <row r="64" spans="1:9" ht="15.75" thickBot="1" x14ac:dyDescent="0.3">
      <c r="I64" s="69"/>
    </row>
    <row r="65" spans="1:9" x14ac:dyDescent="0.25">
      <c r="A65" s="153" t="s">
        <v>14</v>
      </c>
      <c r="B65" s="154"/>
      <c r="C65" s="154"/>
      <c r="D65" s="154"/>
      <c r="E65" s="154"/>
      <c r="F65" s="154"/>
      <c r="G65" s="154"/>
      <c r="H65" s="154"/>
      <c r="I65" s="16">
        <f>I42+I62</f>
        <v>0</v>
      </c>
    </row>
    <row r="66" spans="1:9" x14ac:dyDescent="0.25">
      <c r="A66" s="167" t="s">
        <v>13</v>
      </c>
      <c r="B66" s="168"/>
      <c r="C66" s="168"/>
      <c r="D66" s="168"/>
      <c r="E66" s="168"/>
      <c r="F66" s="168"/>
      <c r="G66" s="168"/>
      <c r="H66" s="168"/>
      <c r="I66" s="71">
        <f>Obalka!F6</f>
        <v>0</v>
      </c>
    </row>
    <row r="67" spans="1:9" ht="15.75" thickBot="1" x14ac:dyDescent="0.3">
      <c r="A67" s="151" t="s">
        <v>55</v>
      </c>
      <c r="B67" s="152"/>
      <c r="C67" s="152"/>
      <c r="D67" s="152"/>
      <c r="E67" s="152"/>
      <c r="F67" s="152"/>
      <c r="G67" s="152"/>
      <c r="H67" s="152"/>
      <c r="I67" s="72">
        <f>I65-I66</f>
        <v>0</v>
      </c>
    </row>
    <row r="69" spans="1:9" ht="15.75" thickBot="1" x14ac:dyDescent="0.3"/>
    <row r="70" spans="1:9" ht="15.75" x14ac:dyDescent="0.25">
      <c r="A70" s="179" t="s">
        <v>56</v>
      </c>
      <c r="B70" s="180"/>
      <c r="C70" s="180"/>
      <c r="D70" s="180"/>
      <c r="E70" s="180"/>
      <c r="F70" s="180"/>
      <c r="G70" s="180"/>
      <c r="H70" s="180"/>
      <c r="I70" s="181"/>
    </row>
    <row r="71" spans="1:9" x14ac:dyDescent="0.25">
      <c r="A71" s="170"/>
      <c r="B71" s="171"/>
      <c r="C71" s="171"/>
      <c r="D71" s="171"/>
      <c r="E71" s="171"/>
      <c r="F71" s="171"/>
      <c r="G71" s="171"/>
      <c r="H71" s="171"/>
      <c r="I71" s="172"/>
    </row>
    <row r="72" spans="1:9" x14ac:dyDescent="0.25">
      <c r="A72" s="173"/>
      <c r="B72" s="174"/>
      <c r="C72" s="174"/>
      <c r="D72" s="174"/>
      <c r="E72" s="174"/>
      <c r="F72" s="174"/>
      <c r="G72" s="174"/>
      <c r="H72" s="174"/>
      <c r="I72" s="175"/>
    </row>
    <row r="73" spans="1:9" x14ac:dyDescent="0.25">
      <c r="A73" s="173"/>
      <c r="B73" s="174"/>
      <c r="C73" s="174"/>
      <c r="D73" s="174"/>
      <c r="E73" s="174"/>
      <c r="F73" s="174"/>
      <c r="G73" s="174"/>
      <c r="H73" s="174"/>
      <c r="I73" s="175"/>
    </row>
    <row r="74" spans="1:9" x14ac:dyDescent="0.25">
      <c r="A74" s="173"/>
      <c r="B74" s="174"/>
      <c r="C74" s="174"/>
      <c r="D74" s="174"/>
      <c r="E74" s="174"/>
      <c r="F74" s="174"/>
      <c r="G74" s="174"/>
      <c r="H74" s="174"/>
      <c r="I74" s="175"/>
    </row>
    <row r="75" spans="1:9" x14ac:dyDescent="0.25">
      <c r="A75" s="173"/>
      <c r="B75" s="174"/>
      <c r="C75" s="174"/>
      <c r="D75" s="174"/>
      <c r="E75" s="174"/>
      <c r="F75" s="174"/>
      <c r="G75" s="174"/>
      <c r="H75" s="174"/>
      <c r="I75" s="175"/>
    </row>
    <row r="76" spans="1:9" x14ac:dyDescent="0.25">
      <c r="A76" s="173"/>
      <c r="B76" s="174"/>
      <c r="C76" s="174"/>
      <c r="D76" s="174"/>
      <c r="E76" s="174"/>
      <c r="F76" s="174"/>
      <c r="G76" s="174"/>
      <c r="H76" s="174"/>
      <c r="I76" s="175"/>
    </row>
    <row r="77" spans="1:9" x14ac:dyDescent="0.25">
      <c r="A77" s="173"/>
      <c r="B77" s="174"/>
      <c r="C77" s="174"/>
      <c r="D77" s="174"/>
      <c r="E77" s="174"/>
      <c r="F77" s="174"/>
      <c r="G77" s="174"/>
      <c r="H77" s="174"/>
      <c r="I77" s="175"/>
    </row>
    <row r="78" spans="1:9" x14ac:dyDescent="0.25">
      <c r="A78" s="173"/>
      <c r="B78" s="174"/>
      <c r="C78" s="174"/>
      <c r="D78" s="174"/>
      <c r="E78" s="174"/>
      <c r="F78" s="174"/>
      <c r="G78" s="174"/>
      <c r="H78" s="174"/>
      <c r="I78" s="175"/>
    </row>
    <row r="79" spans="1:9" x14ac:dyDescent="0.25">
      <c r="A79" s="173"/>
      <c r="B79" s="174"/>
      <c r="C79" s="174"/>
      <c r="D79" s="174"/>
      <c r="E79" s="174"/>
      <c r="F79" s="174"/>
      <c r="G79" s="174"/>
      <c r="H79" s="174"/>
      <c r="I79" s="175"/>
    </row>
    <row r="80" spans="1:9" x14ac:dyDescent="0.25">
      <c r="A80" s="173"/>
      <c r="B80" s="174"/>
      <c r="C80" s="174"/>
      <c r="D80" s="174"/>
      <c r="E80" s="174"/>
      <c r="F80" s="174"/>
      <c r="G80" s="174"/>
      <c r="H80" s="174"/>
      <c r="I80" s="175"/>
    </row>
    <row r="81" spans="1:9" x14ac:dyDescent="0.25">
      <c r="A81" s="173"/>
      <c r="B81" s="174"/>
      <c r="C81" s="174"/>
      <c r="D81" s="174"/>
      <c r="E81" s="174"/>
      <c r="F81" s="174"/>
      <c r="G81" s="174"/>
      <c r="H81" s="174"/>
      <c r="I81" s="175"/>
    </row>
    <row r="82" spans="1:9" x14ac:dyDescent="0.25">
      <c r="A82" s="173"/>
      <c r="B82" s="174"/>
      <c r="C82" s="174"/>
      <c r="D82" s="174"/>
      <c r="E82" s="174"/>
      <c r="F82" s="174"/>
      <c r="G82" s="174"/>
      <c r="H82" s="174"/>
      <c r="I82" s="175"/>
    </row>
    <row r="83" spans="1:9" x14ac:dyDescent="0.25">
      <c r="A83" s="173"/>
      <c r="B83" s="174"/>
      <c r="C83" s="174"/>
      <c r="D83" s="174"/>
      <c r="E83" s="174"/>
      <c r="F83" s="174"/>
      <c r="G83" s="174"/>
      <c r="H83" s="174"/>
      <c r="I83" s="175"/>
    </row>
    <row r="84" spans="1:9" ht="15.75" thickBot="1" x14ac:dyDescent="0.3">
      <c r="A84" s="176"/>
      <c r="B84" s="177"/>
      <c r="C84" s="177"/>
      <c r="D84" s="177"/>
      <c r="E84" s="177"/>
      <c r="F84" s="177"/>
      <c r="G84" s="177"/>
      <c r="H84" s="177"/>
      <c r="I84" s="178"/>
    </row>
  </sheetData>
  <mergeCells count="43">
    <mergeCell ref="A71:I84"/>
    <mergeCell ref="A70:I70"/>
    <mergeCell ref="A62:H62"/>
    <mergeCell ref="A51:D51"/>
    <mergeCell ref="E51:H51"/>
    <mergeCell ref="A52:D52"/>
    <mergeCell ref="E52:H52"/>
    <mergeCell ref="A53:D53"/>
    <mergeCell ref="E53:H53"/>
    <mergeCell ref="A54:D54"/>
    <mergeCell ref="E54:H54"/>
    <mergeCell ref="A45:I45"/>
    <mergeCell ref="A46:D46"/>
    <mergeCell ref="A47:D47"/>
    <mergeCell ref="E47:H47"/>
    <mergeCell ref="A66:H66"/>
    <mergeCell ref="E55:H55"/>
    <mergeCell ref="E56:H56"/>
    <mergeCell ref="E57:H57"/>
    <mergeCell ref="E61:H61"/>
    <mergeCell ref="A48:D48"/>
    <mergeCell ref="A49:D49"/>
    <mergeCell ref="A50:D50"/>
    <mergeCell ref="A55:D55"/>
    <mergeCell ref="A56:D56"/>
    <mergeCell ref="A57:D57"/>
    <mergeCell ref="E50:H50"/>
    <mergeCell ref="A1:I1"/>
    <mergeCell ref="E58:H58"/>
    <mergeCell ref="E59:H59"/>
    <mergeCell ref="E60:H60"/>
    <mergeCell ref="A67:H67"/>
    <mergeCell ref="A65:H65"/>
    <mergeCell ref="A58:D58"/>
    <mergeCell ref="A59:D59"/>
    <mergeCell ref="A60:D60"/>
    <mergeCell ref="A61:D61"/>
    <mergeCell ref="A42:C42"/>
    <mergeCell ref="A2:C2"/>
    <mergeCell ref="D2:I2"/>
    <mergeCell ref="E48:H48"/>
    <mergeCell ref="E49:H49"/>
    <mergeCell ref="E46:H46"/>
  </mergeCells>
  <pageMargins left="0.51181102362204722" right="0.51181102362204722" top="0.39370078740157483" bottom="0.39370078740157483" header="0.31496062992125984" footer="0.31496062992125984"/>
  <pageSetup paperSize="9" scale="78" fitToHeight="0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Obalka</vt:lpstr>
      <vt:lpstr>List2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Monika Kocourkova</cp:lastModifiedBy>
  <cp:lastPrinted>2021-05-17T10:28:56Z</cp:lastPrinted>
  <dcterms:created xsi:type="dcterms:W3CDTF">2021-03-25T14:17:36Z</dcterms:created>
  <dcterms:modified xsi:type="dcterms:W3CDTF">2025-11-21T07:58:46Z</dcterms:modified>
</cp:coreProperties>
</file>